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worksheets/sheet9.xml" ContentType="application/vnd.openxmlformats-officedocument.spreadsheetml.worksheet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worksheets/sheet10.xml" ContentType="application/vnd.openxmlformats-officedocument.spreadsheetml.worksheet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worksheets/sheet11.xml" ContentType="application/vnd.openxmlformats-officedocument.spreadsheetml.worksheet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⁅▪︎|▪︎⁆ ➡️ - SK INDEX" sheetId="1" state="visible" r:id="rId1"/>
    <sheet xmlns:r="http://schemas.openxmlformats.org/officeDocument/2006/relationships" name="📖 - README" sheetId="2" state="visible" r:id="rId2"/>
    <sheet xmlns:r="http://schemas.openxmlformats.org/officeDocument/2006/relationships" name="▪︎ - BIT TYPES" sheetId="3" state="visible" r:id="rId3"/>
    <sheet xmlns:r="http://schemas.openxmlformats.org/officeDocument/2006/relationships" name="₸ - TRUST" sheetId="4" state="visible" r:id="rId4"/>
    <sheet xmlns:r="http://schemas.openxmlformats.org/officeDocument/2006/relationships" name="📖 CODE - READER CODES" sheetId="5" state="visible" r:id="rId5"/>
    <sheet xmlns:r="http://schemas.openxmlformats.org/officeDocument/2006/relationships" name="🎬 - DEMONSTRATIONS" sheetId="6" state="visible" r:id="rId6"/>
    <sheet xmlns:r="http://schemas.openxmlformats.org/officeDocument/2006/relationships" name="⁅▪︎|▪︎⁆-32 - TEMPLATE" sheetId="7" state="visible" r:id="rId7"/>
    <sheet xmlns:r="http://schemas.openxmlformats.org/officeDocument/2006/relationships" name="⁅▪︎|▪︎⁆-64 - TEMPLATE" sheetId="8" state="visible" r:id="rId8"/>
    <sheet xmlns:r="http://schemas.openxmlformats.org/officeDocument/2006/relationships" name="⁅▪︎|▪︎⁆-96 - TEMPLATE" sheetId="9" state="visible" r:id="rId9"/>
    <sheet xmlns:r="http://schemas.openxmlformats.org/officeDocument/2006/relationships" name="⁅▪︎|▪︎⁆-128 - TEMPLATE" sheetId="10" state="visible" r:id="rId10"/>
    <sheet xmlns:r="http://schemas.openxmlformats.org/officeDocument/2006/relationships" name="TIME-128" sheetId="11" state="visible" r:id="rId11"/>
  </sheets>
  <definedNames>
    <definedName name="BIT_TYPE_CODES">'▪︎ - BIT TYPES'!$A$7:$A$17</definedName>
    <definedName name="TRUST_CODES">'₸ - TRUST'!$A$7:$A$11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55">
    <font>
      <name val="Calibri"/>
      <family val="2"/>
      <color theme="1"/>
      <sz val="11"/>
      <scheme val="minor"/>
    </font>
    <font>
      <name val="Aptos"/>
      <color rgb="00D7E0EA"/>
      <sz val="10"/>
    </font>
    <font>
      <name val="Aptos Display"/>
      <b val="1"/>
      <color rgb="0000FFFF"/>
      <sz val="20"/>
    </font>
    <font>
      <name val="Aptos"/>
      <i val="1"/>
      <color rgb="008FA3B8"/>
      <sz val="10"/>
    </font>
    <font>
      <name val="Calibri"/>
      <family val="2"/>
      <color theme="10"/>
      <sz val="12"/>
      <scheme val="minor"/>
    </font>
    <font>
      <name val="Aptos"/>
      <b val="1"/>
      <color rgb="0000FFFF"/>
      <sz val="10"/>
      <u val="single"/>
    </font>
    <font>
      <name val="Aptos"/>
      <b val="1"/>
      <color rgb="00F08080"/>
      <sz val="12"/>
    </font>
    <font>
      <name val="Aptos"/>
      <b val="1"/>
      <color rgb="00F08080"/>
      <sz val="9"/>
    </font>
    <font>
      <name val="Aptos"/>
      <color rgb="00D7E0EA"/>
      <sz val="9"/>
    </font>
    <font>
      <color rgb="00F7FAFC"/>
    </font>
    <font>
      <name val="Aptos"/>
      <b val="1"/>
      <color rgb="00FFFF00"/>
      <sz val="9"/>
    </font>
    <font>
      <name val="Aptos"/>
      <b val="1"/>
      <color rgb="0000FFFF"/>
      <sz val="12"/>
    </font>
    <font>
      <name val="Aptos"/>
      <b val="1"/>
      <color rgb="00F7FAFC"/>
      <sz val="11"/>
    </font>
    <font>
      <name val="Aptos"/>
      <b val="1"/>
      <color rgb="00B96CFF"/>
      <sz val="12"/>
    </font>
    <font>
      <name val="Aptos"/>
      <b val="1"/>
      <color rgb="00B96CFF"/>
      <sz val="9"/>
    </font>
    <font>
      <name val="Aptos"/>
      <b val="1"/>
      <color rgb="00FFFF00"/>
      <sz val="12"/>
    </font>
    <font>
      <b val="1"/>
      <color rgb="00FFFF00"/>
    </font>
    <font>
      <color rgb="00D7E0EA"/>
    </font>
    <font>
      <b val="1"/>
      <color rgb="00B96CFF"/>
    </font>
    <font>
      <b val="1"/>
      <color rgb="00F7FAFC"/>
    </font>
    <font>
      <b val="1"/>
      <color rgb="0000FFFF"/>
      <u val="single"/>
    </font>
    <font>
      <b val="1"/>
      <color rgb="0038FF8B"/>
      <u val="single"/>
    </font>
    <font>
      <name val="Aptos"/>
      <b val="1"/>
      <color rgb="0000FFFF"/>
      <sz val="9"/>
    </font>
    <font>
      <name val="Aptos"/>
      <b val="1"/>
      <color rgb="00FF00FF"/>
      <sz val="12"/>
    </font>
    <font>
      <name val="Aptos"/>
      <b val="1"/>
      <color rgb="00FF00FF"/>
      <sz val="9"/>
    </font>
    <font>
      <b val="1"/>
      <color rgb="0000FFFF"/>
    </font>
    <font>
      <name val="Consolas"/>
      <color rgb="00FFFF00"/>
      <sz val="10"/>
    </font>
    <font>
      <name val="Consolas"/>
      <color rgb="00D7E0EA"/>
      <sz val="10"/>
    </font>
    <font>
      <color rgb="008FA3B8"/>
    </font>
    <font>
      <name val="Aptos"/>
      <b val="1"/>
      <color rgb="0038FF8B"/>
      <sz val="12"/>
    </font>
    <font>
      <b val="1"/>
      <color rgb="0038FF8B"/>
      <sz val="13"/>
    </font>
    <font>
      <name val="Aptos"/>
      <b val="1"/>
      <color rgb="00FF9F43"/>
      <sz val="12"/>
    </font>
    <font>
      <b val="1"/>
      <color rgb="00FF9F43"/>
    </font>
    <font>
      <color rgb="0000FFFF"/>
      <u val="single"/>
    </font>
    <font>
      <b val="1"/>
      <color rgb="00000000"/>
    </font>
    <font>
      <b val="1"/>
      <color rgb="00FFFF00"/>
      <sz val="12"/>
    </font>
    <font>
      <b val="1"/>
      <color rgb="00D7E0EA"/>
    </font>
    <font>
      <b val="1"/>
      <color rgb="00D7E0EA"/>
      <sz val="11"/>
    </font>
    <font>
      <color rgb="004EA1FF"/>
    </font>
    <font>
      <name val="Aptos"/>
      <b val="1"/>
      <color rgb="00FF4D6D"/>
      <sz val="12"/>
    </font>
    <font>
      <b val="1"/>
      <color rgb="00FF4D6D"/>
    </font>
    <font>
      <b val="1"/>
      <color rgb="0038FF8B"/>
    </font>
    <font>
      <b val="1"/>
      <color rgb="0000FFFF"/>
      <sz val="14"/>
    </font>
    <font>
      <b val="1"/>
      <color rgb="00FF00FF"/>
      <sz val="12"/>
    </font>
    <font>
      <b val="1"/>
      <color rgb="0000FFFF"/>
      <sz val="20"/>
    </font>
    <font>
      <b val="1"/>
      <color rgb="00FF00FF"/>
    </font>
    <font>
      <name val="Consolas"/>
      <color rgb="00D7E0EA"/>
    </font>
    <font>
      <name val="Aptos"/>
      <b val="1"/>
      <color rgb="0038FF8B"/>
      <sz val="9"/>
    </font>
    <font>
      <color rgb="0066D9A6"/>
    </font>
    <font>
      <name val="Aptos"/>
      <b val="1"/>
      <color rgb="00FFFFFF"/>
      <sz val="10"/>
    </font>
    <font>
      <name val="Aptos"/>
      <b val="1"/>
      <color rgb="00000000"/>
      <sz val="10"/>
    </font>
    <font>
      <name val="Consolas"/>
      <color rgb="0000FFFF"/>
      <sz val="8"/>
    </font>
    <font>
      <name val="Aptos"/>
      <b val="1"/>
      <color rgb="00D9EAD3"/>
      <sz val="10"/>
    </font>
    <font>
      <name val="Aptos"/>
      <b val="1"/>
      <color rgb="0000FF88"/>
      <sz val="10"/>
    </font>
    <font>
      <name val="Aptos"/>
      <b val="1"/>
      <color rgb="00FFD966"/>
      <sz val="10"/>
    </font>
  </fonts>
  <fills count="30">
    <fill>
      <patternFill/>
    </fill>
    <fill>
      <patternFill patternType="gray125"/>
    </fill>
    <fill>
      <patternFill patternType="solid">
        <fgColor rgb="00070A12"/>
      </patternFill>
    </fill>
    <fill>
      <patternFill patternType="solid">
        <fgColor rgb="000D1321"/>
      </patternFill>
    </fill>
    <fill>
      <patternFill patternType="solid">
        <fgColor rgb="00111827"/>
      </patternFill>
    </fill>
    <fill>
      <patternFill patternType="solid">
        <fgColor rgb="00172033"/>
      </patternFill>
    </fill>
    <fill>
      <patternFill patternType="solid">
        <fgColor rgb="00F08080"/>
      </patternFill>
    </fill>
    <fill>
      <patternFill patternType="solid">
        <fgColor rgb="00F7FAFC"/>
      </patternFill>
    </fill>
    <fill>
      <patternFill patternType="solid"/>
    </fill>
    <fill>
      <patternFill patternType="solid">
        <fgColor rgb="00800080"/>
      </patternFill>
    </fill>
    <fill>
      <patternFill patternType="solid">
        <fgColor rgb="00008000"/>
      </patternFill>
    </fill>
    <fill>
      <patternFill patternType="solid">
        <fgColor rgb="000000FF"/>
      </patternFill>
    </fill>
    <fill>
      <patternFill patternType="solid">
        <fgColor rgb="00FFFF00"/>
      </patternFill>
    </fill>
    <fill>
      <patternFill patternType="solid">
        <fgColor rgb="00FF00FF"/>
      </patternFill>
    </fill>
    <fill>
      <patternFill patternType="solid">
        <fgColor rgb="0000FFFF"/>
      </patternFill>
    </fill>
    <fill>
      <patternFill patternType="solid">
        <fgColor rgb="00FFA500"/>
      </patternFill>
    </fill>
    <fill>
      <patternFill patternType="solid">
        <fgColor rgb="00008080"/>
      </patternFill>
    </fill>
    <fill>
      <patternFill patternType="solid">
        <fgColor rgb="00808080"/>
      </patternFill>
    </fill>
    <fill>
      <patternFill patternType="solid">
        <fgColor rgb="001C1A0E"/>
      </patternFill>
    </fill>
    <fill>
      <patternFill patternType="solid">
        <fgColor rgb="0000C853"/>
      </patternFill>
    </fill>
    <fill>
      <patternFill patternType="solid">
        <fgColor rgb="002979FF"/>
      </patternFill>
    </fill>
    <fill>
      <patternFill patternType="solid">
        <fgColor rgb="00FFD600"/>
      </patternFill>
    </fill>
    <fill>
      <patternFill patternType="solid">
        <fgColor rgb="00AA00FF"/>
      </patternFill>
    </fill>
    <fill>
      <patternFill patternType="solid">
        <fgColor rgb="00D50000"/>
      </patternFill>
    </fill>
    <fill>
      <patternFill patternType="solid">
        <fgColor rgb="00E5E7EB"/>
      </patternFill>
    </fill>
    <fill>
      <patternFill patternType="solid">
        <fgColor rgb="002A1015"/>
      </patternFill>
    </fill>
    <fill>
      <patternFill patternType="solid">
        <fgColor rgb="000D2A1B"/>
      </patternFill>
    </fill>
    <fill>
      <patternFill patternType="solid">
        <fgColor rgb="00FFFFFF"/>
      </patternFill>
    </fill>
    <fill>
      <patternFill patternType="solid">
        <fgColor rgb="00C65911"/>
      </patternFill>
    </fill>
    <fill>
      <patternFill patternType="solid">
        <fgColor rgb="00666666"/>
      </patternFill>
    </fill>
  </fills>
  <borders count="48">
    <border>
      <left/>
      <right/>
      <top/>
      <bottom/>
      <diagonal/>
    </border>
    <border>
      <bottom style="medium">
        <color rgb="0000FFFF"/>
      </bottom>
    </border>
    <border>
      <bottom style="medium">
        <color rgb="00F08080"/>
      </bottom>
    </border>
    <border>
      <bottom style="thin">
        <color rgb="00F08080"/>
      </bottom>
    </border>
    <border>
      <bottom style="thin">
        <color rgb="002A3447"/>
      </bottom>
    </border>
    <border>
      <left style="thin">
        <color rgb="001B5B6B"/>
      </left>
      <right style="thin">
        <color rgb="001B5B6B"/>
      </right>
    </border>
    <border>
      <left style="medium">
        <color rgb="00FFFF00"/>
      </left>
    </border>
    <border>
      <bottom style="medium">
        <color rgb="00B96CFF"/>
      </bottom>
    </border>
    <border>
      <bottom style="thin">
        <color rgb="00B96CFF"/>
      </bottom>
    </border>
    <border>
      <bottom style="medium">
        <color rgb="00FFFF00"/>
      </bottom>
    </border>
    <border>
      <bottom style="thin">
        <color rgb="0000FFFF"/>
      </bottom>
    </border>
    <border>
      <bottom style="medium">
        <color rgb="00FF00FF"/>
      </bottom>
    </border>
    <border>
      <bottom style="thin">
        <color rgb="00FF00FF"/>
      </bottom>
    </border>
    <border>
      <bottom style="medium">
        <color rgb="0038FF8B"/>
      </bottom>
    </border>
    <border>
      <bottom style="medium">
        <color rgb="00FF9F43"/>
      </bottom>
    </border>
    <border>
      <left style="medium">
        <color rgb="00FF00FF"/>
      </left>
    </border>
    <border>
      <left style="thin">
        <color rgb="002A3447"/>
      </left>
      <right style="thin">
        <color rgb="002A3447"/>
      </right>
      <bottom style="thin">
        <color rgb="002A3447"/>
      </bottom>
    </border>
    <border>
      <bottom style="medium">
        <color rgb="00FF4D6D"/>
      </bottom>
    </border>
    <border>
      <left style="medium">
        <color rgb="0000FFFF"/>
      </left>
      <right style="medium">
        <color rgb="0000FFFF"/>
      </right>
      <top style="medium">
        <color rgb="0000FFFF"/>
      </top>
      <bottom style="medium">
        <color rgb="0000FFFF"/>
      </bottom>
    </border>
    <border>
      <bottom style="thin">
        <color rgb="001B5B6B"/>
      </bottom>
    </border>
    <border>
      <bottom style="thin">
        <color rgb="0038FF8B"/>
      </bottom>
    </border>
    <border>
      <left/>
      <right/>
      <top/>
      <bottom style="medium">
        <color rgb="0000FFFF"/>
      </bottom>
      <diagonal/>
    </border>
    <border>
      <left/>
      <right/>
      <top/>
      <bottom style="medium">
        <color rgb="00FF00FF"/>
      </bottom>
      <diagonal/>
    </border>
    <border>
      <left/>
      <right/>
      <top/>
      <bottom style="medium">
        <color rgb="00B96CFF"/>
      </bottom>
      <diagonal/>
    </border>
    <border>
      <left/>
      <right/>
      <top/>
      <bottom style="medium">
        <color rgb="00FF9F43"/>
      </bottom>
      <diagonal/>
    </border>
    <border>
      <left/>
      <right/>
      <top/>
      <bottom style="medium">
        <color rgb="00FFFF00"/>
      </bottom>
      <diagonal/>
    </border>
    <border>
      <left/>
      <right/>
      <top/>
      <bottom style="medium">
        <color rgb="00F08080"/>
      </bottom>
      <diagonal/>
    </border>
    <border>
      <left/>
      <right/>
      <top/>
      <bottom style="medium">
        <color rgb="0038FF8B"/>
      </bottom>
      <diagonal/>
    </border>
    <border>
      <left/>
      <right/>
      <top/>
      <bottom style="thin">
        <color rgb="002A3447"/>
      </bottom>
      <diagonal/>
    </border>
    <border>
      <left/>
      <right/>
      <top style="medium">
        <color rgb="0000FFFF"/>
      </top>
      <bottom/>
      <diagonal/>
    </border>
    <border>
      <left style="medium">
        <color rgb="0000FFFF"/>
      </left>
      <right/>
      <top/>
      <bottom/>
      <diagonal/>
    </border>
    <border>
      <left/>
      <right style="medium">
        <color rgb="0000FFFF"/>
      </right>
      <top style="medium">
        <color rgb="0000FFFF"/>
      </top>
      <bottom/>
      <diagonal/>
    </border>
    <border>
      <left/>
      <right style="medium">
        <color rgb="0000FFFF"/>
      </right>
      <top/>
      <bottom/>
      <diagonal/>
    </border>
    <border>
      <left style="medium">
        <color rgb="0000FFFF"/>
      </left>
      <right/>
      <top/>
      <bottom style="medium">
        <color rgb="0000FFFF"/>
      </bottom>
      <diagonal/>
    </border>
    <border>
      <left/>
      <right style="medium">
        <color rgb="0000FFFF"/>
      </right>
      <top/>
      <bottom style="medium">
        <color rgb="0000FFFF"/>
      </bottom>
      <diagonal/>
    </border>
    <border>
      <left/>
      <right/>
      <top/>
      <bottom style="medium">
        <color rgb="00FF4D6D"/>
      </bottom>
      <diagonal/>
    </border>
    <border>
      <left/>
      <right/>
      <top/>
      <bottom style="thin">
        <color rgb="001B5B6B"/>
      </bottom>
      <diagonal/>
    </border>
    <border>
      <right/>
      <bottom style="thin">
        <color rgb="001B5B6B"/>
      </bottom>
    </border>
    <border>
      <right/>
      <bottom style="medium">
        <color rgb="0000FFFF"/>
      </bottom>
    </border>
    <border>
      <right/>
      <bottom style="medium">
        <color rgb="00F08080"/>
      </bottom>
    </border>
    <border>
      <right/>
      <bottom style="medium">
        <color rgb="00B96CFF"/>
      </bottom>
    </border>
    <border>
      <left style="medium">
        <color rgb="00FFFF00"/>
      </left>
      <right/>
      <bottom/>
    </border>
    <border>
      <right/>
      <bottom style="medium">
        <color rgb="0038FF8B"/>
      </bottom>
    </border>
    <border>
      <right/>
      <bottom style="medium">
        <color rgb="00FF00FF"/>
      </bottom>
    </border>
    <border>
      <right/>
      <bottom style="medium">
        <color rgb="00FF9F43"/>
      </bottom>
    </border>
    <border>
      <right/>
      <bottom style="medium">
        <color rgb="00FFFF00"/>
      </bottom>
    </border>
    <border>
      <right/>
      <bottom style="thin">
        <color rgb="002A3447"/>
      </bottom>
    </border>
    <border>
      <right/>
      <bottom style="medium">
        <color rgb="00FF4D6D"/>
      </bottom>
    </border>
  </borders>
  <cellStyleXfs count="2">
    <xf numFmtId="0" fontId="0" fillId="0" borderId="0"/>
    <xf numFmtId="0" fontId="4" fillId="0" borderId="0"/>
  </cellStyleXfs>
  <cellXfs count="152">
    <xf numFmtId="0" fontId="0" fillId="0" borderId="0" pivotButton="0" quotePrefix="0" xfId="0"/>
    <xf numFmtId="0" fontId="2" fillId="3" borderId="1" applyAlignment="1" pivotButton="0" quotePrefix="0" xfId="0">
      <alignment horizontal="left" vertical="center"/>
    </xf>
    <xf numFmtId="0" fontId="3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/>
    </xf>
    <xf numFmtId="0" fontId="11" fillId="5" borderId="1" applyAlignment="1" pivotButton="0" quotePrefix="0" xfId="0">
      <alignment horizontal="left" vertical="center"/>
    </xf>
    <xf numFmtId="0" fontId="20" fillId="4" borderId="0" applyAlignment="1" pivotButton="0" quotePrefix="0" xfId="0">
      <alignment vertical="center"/>
    </xf>
    <xf numFmtId="0" fontId="21" fillId="4" borderId="0" applyAlignment="1" pivotButton="0" quotePrefix="0" xfId="0">
      <alignment horizontal="center"/>
    </xf>
    <xf numFmtId="0" fontId="22" fillId="5" borderId="10" applyAlignment="1" pivotButton="0" quotePrefix="0" xfId="0">
      <alignment horizontal="center" vertical="center" wrapText="1"/>
    </xf>
    <xf numFmtId="0" fontId="8" fillId="4" borderId="4" applyAlignment="1" pivotButton="0" quotePrefix="0" xfId="0">
      <alignment vertical="top" wrapText="1"/>
    </xf>
    <xf numFmtId="0" fontId="23" fillId="5" borderId="11" applyAlignment="1" pivotButton="0" quotePrefix="0" xfId="0">
      <alignment horizontal="left" vertical="center"/>
    </xf>
    <xf numFmtId="0" fontId="24" fillId="5" borderId="12" applyAlignment="1" pivotButton="0" quotePrefix="0" xfId="0">
      <alignment horizontal="center" vertical="center" wrapText="1"/>
    </xf>
    <xf numFmtId="0" fontId="10" fillId="18" borderId="6" applyAlignment="1" pivotButton="0" quotePrefix="0" xfId="0">
      <alignment vertical="center" wrapText="1"/>
    </xf>
    <xf numFmtId="0" fontId="5" fillId="4" borderId="0" applyAlignment="1" pivotButton="0" quotePrefix="0" xfId="1">
      <alignment horizontal="center"/>
    </xf>
    <xf numFmtId="0" fontId="17" fillId="4" borderId="0" applyAlignment="1" pivotButton="0" quotePrefix="0" xfId="0">
      <alignment wrapText="1"/>
    </xf>
    <xf numFmtId="0" fontId="25" fillId="4" borderId="0" applyAlignment="1" pivotButton="0" quotePrefix="0" xfId="0">
      <alignment vertical="center"/>
    </xf>
    <xf numFmtId="0" fontId="17" fillId="4" borderId="0" applyAlignment="1" pivotButton="0" quotePrefix="0" xfId="0">
      <alignment vertical="center"/>
    </xf>
    <xf numFmtId="0" fontId="6" fillId="5" borderId="2" applyAlignment="1" pivotButton="0" quotePrefix="0" xfId="0">
      <alignment horizontal="left" vertical="center"/>
    </xf>
    <xf numFmtId="0" fontId="26" fillId="4" borderId="0" applyAlignment="1" pivotButton="0" quotePrefix="0" xfId="0">
      <alignment wrapText="1"/>
    </xf>
    <xf numFmtId="0" fontId="27" fillId="4" borderId="0" applyAlignment="1" pivotButton="0" quotePrefix="0" xfId="0">
      <alignment wrapText="1"/>
    </xf>
    <xf numFmtId="0" fontId="15" fillId="5" borderId="9" applyAlignment="1" pivotButton="0" quotePrefix="0" xfId="0">
      <alignment horizontal="left" vertical="center"/>
    </xf>
    <xf numFmtId="0" fontId="19" fillId="4" borderId="0" applyAlignment="1" pivotButton="0" quotePrefix="0" xfId="0">
      <alignment horizontal="center"/>
    </xf>
    <xf numFmtId="0" fontId="13" fillId="5" borderId="7" applyAlignment="1" pivotButton="0" quotePrefix="0" xfId="0">
      <alignment horizontal="left" vertical="center"/>
    </xf>
    <xf numFmtId="0" fontId="19" fillId="4" borderId="0" applyAlignment="1" pivotButton="0" quotePrefix="0" xfId="0">
      <alignment vertical="center"/>
    </xf>
    <xf numFmtId="0" fontId="28" fillId="4" borderId="0" applyAlignment="1" pivotButton="0" quotePrefix="0" xfId="0">
      <alignment vertical="center"/>
    </xf>
    <xf numFmtId="0" fontId="0" fillId="4" borderId="0" pivotButton="0" quotePrefix="0" xfId="0"/>
    <xf numFmtId="0" fontId="29" fillId="5" borderId="13" applyAlignment="1" pivotButton="0" quotePrefix="0" xfId="0">
      <alignment horizontal="left" vertical="center"/>
    </xf>
    <xf numFmtId="0" fontId="30" fillId="4" borderId="0" applyAlignment="1" pivotButton="0" quotePrefix="0" xfId="0">
      <alignment horizontal="center" vertical="center" wrapText="1"/>
    </xf>
    <xf numFmtId="0" fontId="31" fillId="5" borderId="14" applyAlignment="1" pivotButton="0" quotePrefix="0" xfId="0">
      <alignment horizontal="left" vertical="center"/>
    </xf>
    <xf numFmtId="0" fontId="32" fillId="4" borderId="0" applyAlignment="1" pivotButton="0" quotePrefix="0" xfId="0">
      <alignment vertical="center"/>
    </xf>
    <xf numFmtId="0" fontId="24" fillId="18" borderId="15" applyAlignment="1" pivotButton="0" quotePrefix="0" xfId="0">
      <alignment vertical="center" wrapText="1"/>
    </xf>
    <xf numFmtId="0" fontId="7" fillId="5" borderId="3" applyAlignment="1" pivotButton="0" quotePrefix="0" xfId="0">
      <alignment horizontal="center" vertical="center" wrapText="1"/>
    </xf>
    <xf numFmtId="0" fontId="8" fillId="6" borderId="5" applyAlignment="1" pivotButton="0" quotePrefix="0" xfId="0">
      <alignment vertical="top" wrapText="1"/>
    </xf>
    <xf numFmtId="0" fontId="8" fillId="7" borderId="5" applyAlignment="1" pivotButton="0" quotePrefix="0" xfId="0">
      <alignment vertical="top" wrapText="1"/>
    </xf>
    <xf numFmtId="0" fontId="9" fillId="8" borderId="5" applyAlignment="1" pivotButton="0" quotePrefix="0" xfId="0">
      <alignment vertical="top" wrapText="1"/>
    </xf>
    <xf numFmtId="0" fontId="9" fillId="9" borderId="5" applyAlignment="1" pivotButton="0" quotePrefix="0" xfId="0">
      <alignment vertical="top" wrapText="1"/>
    </xf>
    <xf numFmtId="0" fontId="8" fillId="10" borderId="5" applyAlignment="1" pivotButton="0" quotePrefix="0" xfId="0">
      <alignment vertical="top" wrapText="1"/>
    </xf>
    <xf numFmtId="0" fontId="9" fillId="11" borderId="5" applyAlignment="1" pivotButton="0" quotePrefix="0" xfId="0">
      <alignment vertical="top" wrapText="1"/>
    </xf>
    <xf numFmtId="0" fontId="8" fillId="12" borderId="5" applyAlignment="1" pivotButton="0" quotePrefix="0" xfId="0">
      <alignment vertical="top" wrapText="1"/>
    </xf>
    <xf numFmtId="0" fontId="8" fillId="13" borderId="5" applyAlignment="1" pivotButton="0" quotePrefix="0" xfId="0">
      <alignment vertical="top" wrapText="1"/>
    </xf>
    <xf numFmtId="0" fontId="8" fillId="14" borderId="5" applyAlignment="1" pivotButton="0" quotePrefix="0" xfId="0">
      <alignment vertical="top" wrapText="1"/>
    </xf>
    <xf numFmtId="0" fontId="8" fillId="15" borderId="5" applyAlignment="1" pivotButton="0" quotePrefix="0" xfId="0">
      <alignment vertical="top" wrapText="1"/>
    </xf>
    <xf numFmtId="0" fontId="8" fillId="16" borderId="5" applyAlignment="1" pivotButton="0" quotePrefix="0" xfId="0">
      <alignment vertical="top" wrapText="1"/>
    </xf>
    <xf numFmtId="0" fontId="8" fillId="17" borderId="5" applyAlignment="1" pivotButton="0" quotePrefix="0" xfId="0">
      <alignment vertical="top" wrapText="1"/>
    </xf>
    <xf numFmtId="0" fontId="12" fillId="4" borderId="4" applyAlignment="1" pivotButton="0" quotePrefix="0" xfId="0">
      <alignment horizontal="center"/>
    </xf>
    <xf numFmtId="0" fontId="14" fillId="5" borderId="8" applyAlignment="1" pivotButton="0" quotePrefix="0" xfId="0">
      <alignment horizontal="center" vertical="center" wrapText="1"/>
    </xf>
    <xf numFmtId="164" fontId="8" fillId="4" borderId="4" applyAlignment="1" pivotButton="0" quotePrefix="0" xfId="0">
      <alignment vertical="top" wrapText="1"/>
    </xf>
    <xf numFmtId="0" fontId="8" fillId="19" borderId="4" applyAlignment="1" pivotButton="0" quotePrefix="0" xfId="0">
      <alignment vertical="top" wrapText="1"/>
    </xf>
    <xf numFmtId="0" fontId="8" fillId="20" borderId="4" applyAlignment="1" pivotButton="0" quotePrefix="0" xfId="0">
      <alignment vertical="top" wrapText="1"/>
    </xf>
    <xf numFmtId="0" fontId="8" fillId="21" borderId="4" applyAlignment="1" pivotButton="0" quotePrefix="0" xfId="0">
      <alignment vertical="top" wrapText="1"/>
    </xf>
    <xf numFmtId="0" fontId="8" fillId="22" borderId="4" applyAlignment="1" pivotButton="0" quotePrefix="0" xfId="0">
      <alignment vertical="top" wrapText="1"/>
    </xf>
    <xf numFmtId="0" fontId="8" fillId="23" borderId="4" applyAlignment="1" pivotButton="0" quotePrefix="0" xfId="0">
      <alignment vertical="top" wrapText="1"/>
    </xf>
    <xf numFmtId="0" fontId="16" fillId="4" borderId="0" applyAlignment="1" pivotButton="0" quotePrefix="0" xfId="0">
      <alignment vertical="center"/>
    </xf>
    <xf numFmtId="0" fontId="18" fillId="4" borderId="0" applyAlignment="1" pivotButton="0" quotePrefix="0" xfId="0">
      <alignment vertical="center"/>
    </xf>
    <xf numFmtId="0" fontId="25" fillId="5" borderId="0" applyAlignment="1" pivotButton="0" quotePrefix="0" xfId="0">
      <alignment horizontal="right"/>
    </xf>
    <xf numFmtId="0" fontId="1" fillId="4" borderId="16" applyAlignment="1" pivotButton="0" quotePrefix="0" xfId="0">
      <alignment horizontal="center"/>
    </xf>
    <xf numFmtId="0" fontId="19" fillId="19" borderId="16" applyAlignment="1" pivotButton="0" quotePrefix="0" xfId="0">
      <alignment horizontal="center"/>
    </xf>
    <xf numFmtId="0" fontId="34" fillId="21" borderId="16" applyAlignment="1" pivotButton="0" quotePrefix="0" xfId="0">
      <alignment horizontal="center"/>
    </xf>
    <xf numFmtId="0" fontId="34" fillId="6" borderId="16" applyAlignment="1" pivotButton="0" quotePrefix="0" xfId="0">
      <alignment horizontal="center"/>
    </xf>
    <xf numFmtId="0" fontId="19" fillId="9" borderId="16" applyAlignment="1" pivotButton="0" quotePrefix="0" xfId="0">
      <alignment horizontal="center"/>
    </xf>
    <xf numFmtId="0" fontId="28" fillId="4" borderId="16" applyAlignment="1" pivotButton="0" quotePrefix="0" xfId="0">
      <alignment horizontal="center"/>
    </xf>
    <xf numFmtId="0" fontId="34" fillId="24" borderId="16" applyAlignment="1" pivotButton="0" quotePrefix="0" xfId="0">
      <alignment horizontal="center"/>
    </xf>
    <xf numFmtId="0" fontId="17" fillId="6" borderId="0" applyAlignment="1" pivotButton="0" quotePrefix="0" xfId="0">
      <alignment wrapText="1"/>
    </xf>
    <xf numFmtId="0" fontId="35" fillId="4" borderId="0" applyAlignment="1" pivotButton="0" quotePrefix="0" xfId="0">
      <alignment horizontal="center" vertical="center" wrapText="1"/>
    </xf>
    <xf numFmtId="0" fontId="25" fillId="5" borderId="0" applyAlignment="1" pivotButton="0" quotePrefix="0" xfId="0">
      <alignment vertical="center"/>
    </xf>
    <xf numFmtId="0" fontId="34" fillId="6" borderId="0" applyAlignment="1" pivotButton="0" quotePrefix="0" xfId="0">
      <alignment horizontal="center"/>
    </xf>
    <xf numFmtId="0" fontId="37" fillId="4" borderId="0" applyAlignment="1" pivotButton="0" quotePrefix="0" xfId="0">
      <alignment horizontal="center" vertical="center" wrapText="1"/>
    </xf>
    <xf numFmtId="0" fontId="17" fillId="7" borderId="0" applyAlignment="1" pivotButton="0" quotePrefix="0" xfId="0">
      <alignment wrapText="1"/>
    </xf>
    <xf numFmtId="0" fontId="17" fillId="8" borderId="0" applyAlignment="1" pivotButton="0" quotePrefix="0" xfId="0">
      <alignment wrapText="1"/>
    </xf>
    <xf numFmtId="0" fontId="17" fillId="9" borderId="0" applyAlignment="1" pivotButton="0" quotePrefix="0" xfId="0">
      <alignment wrapText="1"/>
    </xf>
    <xf numFmtId="0" fontId="17" fillId="10" borderId="0" applyAlignment="1" pivotButton="0" quotePrefix="0" xfId="0">
      <alignment wrapText="1"/>
    </xf>
    <xf numFmtId="0" fontId="19" fillId="9" borderId="0" applyAlignment="1" pivotButton="0" quotePrefix="0" xfId="0">
      <alignment horizontal="center"/>
    </xf>
    <xf numFmtId="0" fontId="17" fillId="11" borderId="0" applyAlignment="1" pivotButton="0" quotePrefix="0" xfId="0">
      <alignment wrapText="1"/>
    </xf>
    <xf numFmtId="0" fontId="34" fillId="24" borderId="0" applyAlignment="1" pivotButton="0" quotePrefix="0" xfId="0">
      <alignment horizontal="center"/>
    </xf>
    <xf numFmtId="0" fontId="17" fillId="12" borderId="0" applyAlignment="1" pivotButton="0" quotePrefix="0" xfId="0">
      <alignment wrapText="1"/>
    </xf>
    <xf numFmtId="0" fontId="36" fillId="4" borderId="0" applyAlignment="1" pivotButton="0" quotePrefix="0" xfId="0">
      <alignment horizontal="center"/>
    </xf>
    <xf numFmtId="0" fontId="17" fillId="13" borderId="0" applyAlignment="1" pivotButton="0" quotePrefix="0" xfId="0">
      <alignment wrapText="1"/>
    </xf>
    <xf numFmtId="0" fontId="17" fillId="14" borderId="0" applyAlignment="1" pivotButton="0" quotePrefix="0" xfId="0">
      <alignment wrapText="1"/>
    </xf>
    <xf numFmtId="0" fontId="34" fillId="7" borderId="0" applyAlignment="1" pivotButton="0" quotePrefix="0" xfId="0">
      <alignment horizontal="center"/>
    </xf>
    <xf numFmtId="0" fontId="19" fillId="8" borderId="0" applyAlignment="1" pivotButton="0" quotePrefix="0" xfId="0">
      <alignment horizontal="center"/>
    </xf>
    <xf numFmtId="0" fontId="17" fillId="15" borderId="0" applyAlignment="1" pivotButton="0" quotePrefix="0" xfId="0">
      <alignment wrapText="1"/>
    </xf>
    <xf numFmtId="0" fontId="17" fillId="16" borderId="0" applyAlignment="1" pivotButton="0" quotePrefix="0" xfId="0">
      <alignment wrapText="1"/>
    </xf>
    <xf numFmtId="0" fontId="19" fillId="19" borderId="0" applyAlignment="1" pivotButton="0" quotePrefix="0" xfId="0">
      <alignment horizontal="center"/>
    </xf>
    <xf numFmtId="0" fontId="19" fillId="20" borderId="0" applyAlignment="1" pivotButton="0" quotePrefix="0" xfId="0">
      <alignment horizontal="center"/>
    </xf>
    <xf numFmtId="0" fontId="34" fillId="21" borderId="0" applyAlignment="1" pivotButton="0" quotePrefix="0" xfId="0">
      <alignment horizontal="center"/>
    </xf>
    <xf numFmtId="0" fontId="19" fillId="22" borderId="0" applyAlignment="1" pivotButton="0" quotePrefix="0" xfId="0">
      <alignment horizontal="center"/>
    </xf>
    <xf numFmtId="0" fontId="19" fillId="23" borderId="0" applyAlignment="1" pivotButton="0" quotePrefix="0" xfId="0">
      <alignment horizontal="center"/>
    </xf>
    <xf numFmtId="0" fontId="17" fillId="4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vertical="center"/>
    </xf>
    <xf numFmtId="0" fontId="38" fillId="4" borderId="0" applyAlignment="1" pivotButton="0" quotePrefix="0" xfId="0">
      <alignment vertical="center"/>
    </xf>
    <xf numFmtId="164" fontId="17" fillId="4" borderId="0" applyAlignment="1" pivotButton="0" quotePrefix="0" xfId="0">
      <alignment vertical="center"/>
    </xf>
    <xf numFmtId="0" fontId="18" fillId="5" borderId="0" applyAlignment="1" pivotButton="0" quotePrefix="0" xfId="0">
      <alignment vertical="center"/>
    </xf>
    <xf numFmtId="0" fontId="34" fillId="24" borderId="0" applyAlignment="1" pivotButton="0" quotePrefix="0" xfId="0">
      <alignment vertical="center"/>
    </xf>
    <xf numFmtId="0" fontId="36" fillId="4" borderId="0" applyAlignment="1" pivotButton="0" quotePrefix="0" xfId="0">
      <alignment horizontal="center" vertical="center" wrapText="1"/>
    </xf>
    <xf numFmtId="0" fontId="39" fillId="5" borderId="17" applyAlignment="1" pivotButton="0" quotePrefix="0" xfId="0">
      <alignment horizontal="left" vertical="center"/>
    </xf>
    <xf numFmtId="0" fontId="40" fillId="25" borderId="0" applyAlignment="1" pivotButton="0" quotePrefix="0" xfId="0">
      <alignment horizontal="center"/>
    </xf>
    <xf numFmtId="0" fontId="41" fillId="26" borderId="0" applyAlignment="1" pivotButton="0" quotePrefix="0" xfId="0">
      <alignment horizontal="center"/>
    </xf>
    <xf numFmtId="0" fontId="43" fillId="4" borderId="0" applyAlignment="1" pivotButton="0" quotePrefix="0" xfId="0">
      <alignment horizontal="center" vertical="center" wrapText="1"/>
    </xf>
    <xf numFmtId="0" fontId="42" fillId="5" borderId="18" applyAlignment="1" pivotButton="0" quotePrefix="0" xfId="0">
      <alignment horizontal="center" vertical="center" wrapText="1"/>
    </xf>
    <xf numFmtId="0" fontId="44" fillId="2" borderId="0" applyAlignment="1" pivotButton="0" quotePrefix="0" xfId="0">
      <alignment horizontal="center"/>
    </xf>
    <xf numFmtId="0" fontId="45" fillId="5" borderId="0" applyAlignment="1" pivotButton="0" quotePrefix="0" xfId="0">
      <alignment vertical="center"/>
    </xf>
    <xf numFmtId="0" fontId="46" fillId="4" borderId="0" applyAlignment="1" pivotButton="0" quotePrefix="0" xfId="0">
      <alignment vertical="center"/>
    </xf>
    <xf numFmtId="0" fontId="25" fillId="3" borderId="19" applyAlignment="1" pivotButton="0" quotePrefix="0" xfId="0">
      <alignment vertical="center"/>
    </xf>
    <xf numFmtId="0" fontId="38" fillId="4" borderId="4" applyAlignment="1" pivotButton="0" quotePrefix="0" xfId="0">
      <alignment vertical="top" wrapText="1"/>
    </xf>
    <xf numFmtId="164" fontId="38" fillId="4" borderId="4" applyAlignment="1" pivotButton="0" quotePrefix="0" xfId="0">
      <alignment vertical="top" wrapText="1"/>
    </xf>
    <xf numFmtId="0" fontId="28" fillId="4" borderId="4" applyAlignment="1" pivotButton="0" quotePrefix="0" xfId="0">
      <alignment vertical="top" wrapText="1"/>
    </xf>
    <xf numFmtId="0" fontId="47" fillId="5" borderId="20" applyAlignment="1" pivotButton="0" quotePrefix="0" xfId="0">
      <alignment horizontal="center" vertical="center" wrapText="1"/>
    </xf>
    <xf numFmtId="0" fontId="48" fillId="4" borderId="4" applyAlignment="1" pivotButton="0" quotePrefix="0" xfId="0">
      <alignment vertical="top" wrapText="1"/>
    </xf>
    <xf numFmtId="0" fontId="0" fillId="0" borderId="21" pivotButton="0" quotePrefix="0" xfId="0"/>
    <xf numFmtId="0" fontId="4" fillId="0" borderId="0" pivotButton="0" quotePrefix="0" xfId="1"/>
    <xf numFmtId="0" fontId="0" fillId="0" borderId="22" pivotButton="0" quotePrefix="0" xfId="0"/>
    <xf numFmtId="0" fontId="0" fillId="0" borderId="26" pivotButton="0" quotePrefix="0" xfId="0"/>
    <xf numFmtId="0" fontId="0" fillId="0" borderId="25" pivotButton="0" quotePrefix="0" xfId="0"/>
    <xf numFmtId="0" fontId="0" fillId="0" borderId="23" pivotButton="0" quotePrefix="0" xfId="0"/>
    <xf numFmtId="0" fontId="0" fillId="0" borderId="27" pivotButton="0" quotePrefix="0" xfId="0"/>
    <xf numFmtId="0" fontId="0" fillId="0" borderId="24" pivotButton="0" quotePrefix="0" xfId="0"/>
    <xf numFmtId="0" fontId="0" fillId="0" borderId="28" pivotButton="0" quotePrefix="0" xfId="0"/>
    <xf numFmtId="0" fontId="0" fillId="0" borderId="35" pivotButton="0" quotePrefix="0" xfId="0"/>
    <xf numFmtId="0" fontId="0" fillId="0" borderId="29" pivotButton="0" quotePrefix="0" xfId="0"/>
    <xf numFmtId="0" fontId="0" fillId="0" borderId="31" pivotButton="0" quotePrefix="0" xfId="0"/>
    <xf numFmtId="0" fontId="0" fillId="0" borderId="30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36" pivotButton="0" quotePrefix="0" xfId="0"/>
    <xf numFmtId="0" fontId="2" fillId="3" borderId="38" applyAlignment="1" pivotButton="0" quotePrefix="0" xfId="0">
      <alignment horizontal="left" vertical="center"/>
    </xf>
    <xf numFmtId="0" fontId="11" fillId="5" borderId="38" applyAlignment="1" pivotButton="0" quotePrefix="0" xfId="0">
      <alignment horizontal="left" vertical="center"/>
    </xf>
    <xf numFmtId="0" fontId="6" fillId="5" borderId="39" applyAlignment="1" pivotButton="0" quotePrefix="0" xfId="0">
      <alignment horizontal="left" vertical="center"/>
    </xf>
    <xf numFmtId="0" fontId="25" fillId="3" borderId="37" applyAlignment="1" pivotButton="0" quotePrefix="0" xfId="0">
      <alignment vertical="center"/>
    </xf>
    <xf numFmtId="0" fontId="10" fillId="18" borderId="41" applyAlignment="1" pivotButton="0" quotePrefix="0" xfId="0">
      <alignment vertical="center" wrapText="1"/>
    </xf>
    <xf numFmtId="0" fontId="13" fillId="5" borderId="40" applyAlignment="1" pivotButton="0" quotePrefix="0" xfId="0">
      <alignment horizontal="left" vertical="center"/>
    </xf>
    <xf numFmtId="0" fontId="29" fillId="5" borderId="42" applyAlignment="1" pivotButton="0" quotePrefix="0" xfId="0">
      <alignment horizontal="left" vertical="center"/>
    </xf>
    <xf numFmtId="0" fontId="45" fillId="5" borderId="0" applyAlignment="1" pivotButton="0" quotePrefix="0" xfId="0">
      <alignment vertical="center" wrapText="1"/>
    </xf>
    <xf numFmtId="0" fontId="51" fillId="5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top" wrapText="1"/>
    </xf>
    <xf numFmtId="0" fontId="49" fillId="10" borderId="4" applyAlignment="1" pivotButton="0" quotePrefix="0" xfId="0">
      <alignment vertical="top" wrapText="1"/>
    </xf>
    <xf numFmtId="9" fontId="49" fillId="10" borderId="4" applyAlignment="1" pivotButton="0" quotePrefix="0" xfId="0">
      <alignment vertical="top" wrapText="1"/>
    </xf>
    <xf numFmtId="0" fontId="50" fillId="27" borderId="4" applyAlignment="1" pivotButton="0" quotePrefix="0" xfId="0">
      <alignment vertical="top" wrapText="1"/>
    </xf>
    <xf numFmtId="0" fontId="49" fillId="8" borderId="4" applyAlignment="1" pivotButton="0" quotePrefix="0" xfId="0">
      <alignment vertical="top" wrapText="1"/>
    </xf>
    <xf numFmtId="0" fontId="50" fillId="6" borderId="4" applyAlignment="1" pivotButton="0" quotePrefix="0" xfId="0">
      <alignment vertical="top" wrapText="1"/>
    </xf>
    <xf numFmtId="0" fontId="49" fillId="9" borderId="4" applyAlignment="1" pivotButton="0" quotePrefix="0" xfId="0">
      <alignment vertical="top" wrapText="1"/>
    </xf>
    <xf numFmtId="9" fontId="38" fillId="4" borderId="4" applyAlignment="1" pivotButton="0" quotePrefix="0" xfId="0">
      <alignment vertical="top" wrapText="1"/>
    </xf>
    <xf numFmtId="0" fontId="23" fillId="5" borderId="43" applyAlignment="1" pivotButton="0" quotePrefix="0" xfId="0">
      <alignment horizontal="left" vertical="center"/>
    </xf>
    <xf numFmtId="0" fontId="15" fillId="5" borderId="45" applyAlignment="1" pivotButton="0" quotePrefix="0" xfId="0">
      <alignment horizontal="left" vertical="center"/>
    </xf>
    <xf numFmtId="0" fontId="31" fillId="5" borderId="44" applyAlignment="1" pivotButton="0" quotePrefix="0" xfId="0">
      <alignment horizontal="left" vertical="center"/>
    </xf>
    <xf numFmtId="0" fontId="12" fillId="4" borderId="46" applyAlignment="1" pivotButton="0" quotePrefix="0" xfId="0">
      <alignment horizontal="center"/>
    </xf>
    <xf numFmtId="0" fontId="39" fillId="5" borderId="47" applyAlignment="1" pivotButton="0" quotePrefix="0" xfId="0">
      <alignment horizontal="left" vertical="center"/>
    </xf>
    <xf numFmtId="0" fontId="52" fillId="4" borderId="4" applyAlignment="1" pivotButton="0" quotePrefix="0" xfId="0">
      <alignment vertical="top" wrapText="1"/>
    </xf>
    <xf numFmtId="0" fontId="49" fillId="28" borderId="4" applyAlignment="1" pivotButton="0" quotePrefix="0" xfId="0">
      <alignment vertical="top" wrapText="1"/>
    </xf>
    <xf numFmtId="0" fontId="49" fillId="29" borderId="4" applyAlignment="1" pivotButton="0" quotePrefix="0" xfId="0">
      <alignment vertical="top" wrapText="1"/>
    </xf>
    <xf numFmtId="0" fontId="53" fillId="4" borderId="0" applyAlignment="1" pivotButton="0" quotePrefix="0" xfId="0">
      <alignment wrapText="1"/>
    </xf>
    <xf numFmtId="0" fontId="17" fillId="4" borderId="0" applyAlignment="1" pivotButton="0" quotePrefix="0" xfId="0">
      <alignment vertical="top" wrapText="1"/>
    </xf>
    <xf numFmtId="0" fontId="54" fillId="4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dxfs count="17">
    <dxf>
      <fill>
        <patternFill patternType="solid">
          <fgColor rgb="0000C853"/>
        </patternFill>
      </fill>
    </dxf>
    <dxf>
      <fill>
        <patternFill patternType="solid">
          <fgColor rgb="002979FF"/>
        </patternFill>
      </fill>
    </dxf>
    <dxf>
      <fill>
        <patternFill patternType="solid">
          <fgColor rgb="00FFD600"/>
        </patternFill>
      </fill>
    </dxf>
    <dxf>
      <fill>
        <patternFill patternType="solid">
          <fgColor rgb="00AA00FF"/>
        </patternFill>
      </fill>
    </dxf>
    <dxf>
      <fill>
        <patternFill patternType="solid">
          <fgColor rgb="00D50000"/>
        </patternFill>
      </fill>
    </dxf>
    <dxf>
      <fill>
        <patternFill patternType="solid">
          <fgColor rgb="00F08080"/>
        </patternFill>
      </fill>
    </dxf>
    <dxf>
      <fill>
        <patternFill patternType="solid">
          <fgColor rgb="00F7FAFC"/>
        </patternFill>
      </fill>
    </dxf>
    <dxf>
      <fill>
        <patternFill patternType="solid"/>
      </fill>
    </dxf>
    <dxf>
      <fill>
        <patternFill patternType="solid">
          <fgColor rgb="00800080"/>
        </patternFill>
      </fill>
    </dxf>
    <dxf>
      <fill>
        <patternFill patternType="solid">
          <fgColor rgb="00008000"/>
        </patternFill>
      </fill>
    </dxf>
    <dxf>
      <fill>
        <patternFill patternType="solid">
          <fgColor rgb="000000FF"/>
        </patternFill>
      </fill>
    </dxf>
    <dxf>
      <fill>
        <patternFill patternType="solid">
          <fgColor rgb="00FFFF00"/>
        </patternFill>
      </fill>
    </dxf>
    <dxf>
      <fill>
        <patternFill patternType="solid">
          <fgColor rgb="00FF00FF"/>
        </patternFill>
      </fill>
    </dxf>
    <dxf>
      <fill>
        <patternFill patternType="solid">
          <fgColor rgb="0000FFFF"/>
        </patternFill>
      </fill>
    </dxf>
    <dxf>
      <fill>
        <patternFill patternType="solid">
          <fgColor rgb="00FFA500"/>
        </patternFill>
      </fill>
    </dxf>
    <dxf>
      <fill>
        <patternFill patternType="solid">
          <fgColor rgb="00008080"/>
        </patternFill>
      </fill>
    </dxf>
    <dxf>
      <fill>
        <patternFill patternType="solid">
          <fgColor rgb="008080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Illustrative 🟨 trust dropoff</a:t>
            </a:r>
          </a:p>
        </rich>
      </tx>
    </title>
    <plotArea>
      <lineChart>
        <grouping val="standard"/>
        <ser>
          <idx val="0"/>
          <order val="0"/>
          <tx>
            <strRef>
              <f>'🎬 - DEMONSTRATIONS'!B66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'🎬 - DEMONSTRATIONS'!$A$67:$A$75</f>
            </numRef>
          </cat>
          <val>
            <numRef>
              <f>'🎬 - DEMONSTRATIONS'!$B$67:$B$75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Resolved trust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OpenAI</author>
  </authors>
  <commentList>
    <comment ref="A1" authorId="0" shapeId="0">
      <text>
        <t>CERBERUS SK Builder shell v0.1. Build phase: SHELL → INSPECT → SEED SK → PATCH → EXPANSION → STABILITY.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65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IndexA_SK" displayName="tbl_IndexA_SK" ref="A16:I21" headerRowCount="1">
  <autoFilter ref="A16:I20"/>
  <tableColumns count="9">
    <tableColumn id="1" name="1 SK"/>
    <tableColumn id="2" name="2 Width"/>
    <tableColumn id="3" name="3 Version"/>
    <tableColumn id="4" name="4 SK Type"/>
    <tableColumn id="5" name="5 Sheet"/>
    <tableColumn id="6" name="6 Status"/>
    <tableColumn id="7" name="7 Open"/>
    <tableColumn id="8" name="8 Short Definition"/>
    <tableColumn id="9" name="9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_LinkA_Registry" displayName="tbl_LinkA_Registry" ref="A24:G33" headerRowCount="1">
  <autoFilter ref="A24:G32"/>
  <tableColumns count="7">
    <tableColumn id="1" name="1 Link ID"/>
    <tableColumn id="2" name="2 Source Address"/>
    <tableColumn id="3" name="3 Relation"/>
    <tableColumn id="4" name="4 Target Address"/>
    <tableColumn id="5" name="5 Purpose"/>
    <tableColumn id="6" name="6 Scope"/>
    <tableColumn id="7" name="7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_HelperA_BitTypes" displayName="tbl_HelperA_BitTypes" ref="A6:K18" headerRowCount="1">
  <autoFilter ref="A6:K18"/>
  <tableColumns count="11">
    <tableColumn id="1" name="1 Type Code"/>
    <tableColumn id="2" name="2 Bit Type"/>
    <tableColumn id="3" name="3 Bit Role"/>
    <tableColumn id="4" name="4 Color Name"/>
    <tableColumn id="5" name="5 Color Value"/>
    <tableColumn id="6" name="6 0 Meaning"/>
    <tableColumn id="7" name="7 1 Meaning"/>
    <tableColumn id="8" name="8 Common Group Behavior"/>
    <tableColumn id="9" name="9 Description"/>
    <tableColumn id="10" name="10 Status"/>
    <tableColumn id="11" name="SWATCH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_HelperB_Trust" displayName="tbl_HelperB_Trust" ref="A6:K11" headerRowCount="1">
  <autoFilter ref="A6:K11"/>
  <tableColumns count="11">
    <tableColumn id="1" name="1 Trust Code"/>
    <tableColumn id="2" name="2 Trust Name"/>
    <tableColumn id="3" name="3 Trust Color"/>
    <tableColumn id="4" name="4 Trust Behavior"/>
    <tableColumn id="5" name="5 Reader Handling"/>
    <tableColumn id="6" name="6 Base Trust"/>
    <tableColumn id="7" name="7 Trust Algorithm"/>
    <tableColumn id="8" name="8 Condition Rule"/>
    <tableColumn id="9" name="9 Linked Inputs / Variables"/>
    <tableColumn id="10" name="10 Notes"/>
    <tableColumn id="11" name="SWATCH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_DemoA_Registry" displayName="tbl_DemoA_Registry" ref="A6:G13" headerRowCount="1">
  <autoFilter ref="A6:G13"/>
  <tableColumns count="7">
    <tableColumn id="1" name="1 Demo ID"/>
    <tableColumn id="2" name="2 Demo"/>
    <tableColumn id="3" name="3 Purpose"/>
    <tableColumn id="4" name="4 Demonstrates"/>
    <tableColumn id="5" name="5 Sheet Location"/>
    <tableColumn id="6" name="6 Supporting Tables"/>
    <tableColumn id="7" name="7 Statu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_Template32_Metadata" displayName="tbl_Template32_Metadata" ref="A6:G7" headerRowCount="1">
  <autoFilter ref="A6:G7"/>
  <tableColumns count="7">
    <tableColumn id="1" name="1 SK"/>
    <tableColumn id="2" name="2 Width"/>
    <tableColumn id="3" name="3 Version"/>
    <tableColumn id="4" name="4 SK Type"/>
    <tableColumn id="5" name="5 Definition"/>
    <tableColumn id="6" name="6 Status"/>
    <tableColumn id="7" name="7 Note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_Template32_BitGroups" displayName="tbl_Template32_BitGroups" ref="A32:O64" headerRowCount="1">
  <autoFilter ref="A32:O64"/>
  <tableColumns count="15">
    <tableColumn id="1" name="1 BitGroup ID"/>
    <tableColumn id="2" name="2 BitGroup Name"/>
    <tableColumn id="3" name="3 Start Bit"/>
    <tableColumn id="4" name="4 End Bit"/>
    <tableColumn id="5" name="5 Width"/>
    <tableColumn id="6" name="6 Trust Code"/>
    <tableColumn id="7" name="7 Base Trust"/>
    <tableColumn id="8" name="8 Semantic Definition"/>
    <tableColumn id="9" name="9 Allowable Range / States"/>
    <tableColumn id="10" name="10 Decode Formula"/>
    <tableColumn id="11" name="11 Trust Algorithm"/>
    <tableColumn id="12" name="12 Conditional Rule"/>
    <tableColumn id="13" name="13 Linked Inputs / Variables"/>
    <tableColumn id="14" name="14 Notes"/>
    <tableColumn id="15" name="15 Statu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bl_Template32_Bits" displayName="tbl_Template32_Bits" ref="A69:K101" headerRowCount="1">
  <autoFilter ref="A69:K101"/>
  <tableColumns count="11">
    <tableColumn id="1" name="1 Bit Position"/>
    <tableColumn id="2" name="2 BitGroup ID"/>
    <tableColumn id="3" name="3 Registered Bit Identity"/>
    <tableColumn id="4" name="4 Type Code"/>
    <tableColumn id="5" name="5 Semantic Placement"/>
    <tableColumn id="6" name="6 Parameter / Weight"/>
    <tableColumn id="7" name="7 0 Meaning"/>
    <tableColumn id="8" name="8 1 Meaning"/>
    <tableColumn id="9" name="9 Registry Action"/>
    <tableColumn id="10" name="10 Notes"/>
    <tableColumn id="11" name="11 Statu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bl_Template32_Reader" displayName="tbl_Template32_Reader" ref="A106:H138" headerRowCount="1">
  <autoFilter ref="A106:H138"/>
  <tableColumns count="8">
    <tableColumn id="1" name="1 BitGroup ID"/>
    <tableColumn id="2" name="2 Binary State"/>
    <tableColumn id="3" name="3 Decoded Value"/>
    <tableColumn id="4" name="4 State Validity"/>
    <tableColumn id="5" name="5 Trust Class"/>
    <tableColumn id="6" name="6 Resolved Trust"/>
    <tableColumn id="7" name="7 Active Condition"/>
    <tableColumn id="8" name="8 Read Result / Note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bl_Template64_Metadata" displayName="tbl_Template64_Metadata" ref="A6:G7" headerRowCount="1">
  <autoFilter ref="A6:G7"/>
  <tableColumns count="7">
    <tableColumn id="1" name="1 SK"/>
    <tableColumn id="2" name="2 Width"/>
    <tableColumn id="3" name="3 Version"/>
    <tableColumn id="4" name="4 SK Type"/>
    <tableColumn id="5" name="5 Definition"/>
    <tableColumn id="6" name="6 Status"/>
    <tableColumn id="7" name="7 Note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bl_Template64_BitGroups" displayName="tbl_Template64_BitGroups" ref="A46:O110" headerRowCount="1">
  <autoFilter ref="A46:O110"/>
  <tableColumns count="15">
    <tableColumn id="1" name="1 BitGroup ID"/>
    <tableColumn id="2" name="2 BitGroup Name"/>
    <tableColumn id="3" name="3 Start Bit"/>
    <tableColumn id="4" name="4 End Bit"/>
    <tableColumn id="5" name="5 Width"/>
    <tableColumn id="6" name="6 Trust Code"/>
    <tableColumn id="7" name="7 Base Trust"/>
    <tableColumn id="8" name="8 Semantic Definition"/>
    <tableColumn id="9" name="9 Allowable Range / States"/>
    <tableColumn id="10" name="10 Decode Formula"/>
    <tableColumn id="11" name="11 Trust Algorithm"/>
    <tableColumn id="12" name="12 Conditional Rule"/>
    <tableColumn id="13" name="13 Linked Inputs / Variables"/>
    <tableColumn id="14" name="14 Notes"/>
    <tableColumn id="15" name="15 Statu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bl_Template64_Bits" displayName="tbl_Template64_Bits" ref="A115:K179" headerRowCount="1">
  <autoFilter ref="A115:K179"/>
  <tableColumns count="11">
    <tableColumn id="1" name="1 Bit Position"/>
    <tableColumn id="2" name="2 BitGroup ID"/>
    <tableColumn id="3" name="3 Registered Bit Identity"/>
    <tableColumn id="4" name="4 Type Code"/>
    <tableColumn id="5" name="5 Semantic Placement"/>
    <tableColumn id="6" name="6 Parameter / Weight"/>
    <tableColumn id="7" name="7 0 Meaning"/>
    <tableColumn id="8" name="8 1 Meaning"/>
    <tableColumn id="9" name="9 Registry Action"/>
    <tableColumn id="10" name="10 Notes"/>
    <tableColumn id="11" name="11 Status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bl_Template64_Reader" displayName="tbl_Template64_Reader" ref="A184:H248" headerRowCount="1">
  <autoFilter ref="A184:H248"/>
  <tableColumns count="8">
    <tableColumn id="1" name="1 BitGroup ID"/>
    <tableColumn id="2" name="2 Binary State"/>
    <tableColumn id="3" name="3 Decoded Value"/>
    <tableColumn id="4" name="4 State Validity"/>
    <tableColumn id="5" name="5 Trust Class"/>
    <tableColumn id="6" name="6 Resolved Trust"/>
    <tableColumn id="7" name="7 Active Condition"/>
    <tableColumn id="8" name="8 Read Result / Note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bl_Template96_Metadata" displayName="tbl_Template96_Metadata" ref="A6:G7" headerRowCount="1">
  <autoFilter ref="A6:G7"/>
  <tableColumns count="7">
    <tableColumn id="1" name="1 SK"/>
    <tableColumn id="2" name="2 Width"/>
    <tableColumn id="3" name="3 Version"/>
    <tableColumn id="4" name="4 SK Type"/>
    <tableColumn id="5" name="5 Definition"/>
    <tableColumn id="6" name="6 Status"/>
    <tableColumn id="7" name="7 Note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bl_Template96_BitGroups" displayName="tbl_Template96_BitGroups" ref="A60:O156" headerRowCount="1">
  <autoFilter ref="A60:O156"/>
  <tableColumns count="15">
    <tableColumn id="1" name="1 BitGroup ID"/>
    <tableColumn id="2" name="2 BitGroup Name"/>
    <tableColumn id="3" name="3 Start Bit"/>
    <tableColumn id="4" name="4 End Bit"/>
    <tableColumn id="5" name="5 Width"/>
    <tableColumn id="6" name="6 Trust Code"/>
    <tableColumn id="7" name="7 Base Trust"/>
    <tableColumn id="8" name="8 Semantic Definition"/>
    <tableColumn id="9" name="9 Allowable Range / States"/>
    <tableColumn id="10" name="10 Decode Formula"/>
    <tableColumn id="11" name="11 Trust Algorithm"/>
    <tableColumn id="12" name="12 Conditional Rule"/>
    <tableColumn id="13" name="13 Linked Inputs / Variables"/>
    <tableColumn id="14" name="14 Notes"/>
    <tableColumn id="15" name="15 Status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bl_Template96_Bits" displayName="tbl_Template96_Bits" ref="A161:K257" headerRowCount="1">
  <autoFilter ref="A161:K257"/>
  <tableColumns count="11">
    <tableColumn id="1" name="1 Bit Position"/>
    <tableColumn id="2" name="2 BitGroup ID"/>
    <tableColumn id="3" name="3 Registered Bit Identity"/>
    <tableColumn id="4" name="4 Type Code"/>
    <tableColumn id="5" name="5 Semantic Placement"/>
    <tableColumn id="6" name="6 Parameter / Weight"/>
    <tableColumn id="7" name="7 0 Meaning"/>
    <tableColumn id="8" name="8 1 Meaning"/>
    <tableColumn id="9" name="9 Registry Action"/>
    <tableColumn id="10" name="10 Notes"/>
    <tableColumn id="11" name="11 Status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bl_Template96_Reader" displayName="tbl_Template96_Reader" ref="A262:H358" headerRowCount="1">
  <autoFilter ref="A262:H358"/>
  <tableColumns count="8">
    <tableColumn id="1" name="1 BitGroup ID"/>
    <tableColumn id="2" name="2 Binary State"/>
    <tableColumn id="3" name="3 Decoded Value"/>
    <tableColumn id="4" name="4 State Validity"/>
    <tableColumn id="5" name="5 Trust Class"/>
    <tableColumn id="6" name="6 Resolved Trust"/>
    <tableColumn id="7" name="7 Active Condition"/>
    <tableColumn id="8" name="8 Read Result / Notes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bl_Template128_Metadata" displayName="tbl_Template128_Metadata" ref="A6:G7" headerRowCount="1">
  <autoFilter ref="A6:G7"/>
  <tableColumns count="7">
    <tableColumn id="1" name="1 SK"/>
    <tableColumn id="2" name="2 Width"/>
    <tableColumn id="3" name="3 Version"/>
    <tableColumn id="4" name="4 SK Type"/>
    <tableColumn id="5" name="5 Definition"/>
    <tableColumn id="6" name="6 Status"/>
    <tableColumn id="7" name="7 Notes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bl_Template128_BitGroups" displayName="tbl_Template128_BitGroups" ref="A74:O202" headerRowCount="1">
  <autoFilter ref="A74:O202"/>
  <tableColumns count="15">
    <tableColumn id="1" name="1 BitGroup ID"/>
    <tableColumn id="2" name="2 BitGroup Name"/>
    <tableColumn id="3" name="3 Start Bit"/>
    <tableColumn id="4" name="4 End Bit"/>
    <tableColumn id="5" name="5 Width"/>
    <tableColumn id="6" name="6 Trust Code"/>
    <tableColumn id="7" name="7 Base Trust"/>
    <tableColumn id="8" name="8 Semantic Definition"/>
    <tableColumn id="9" name="9 Allowable Range / States"/>
    <tableColumn id="10" name="10 Decode Formula"/>
    <tableColumn id="11" name="11 Trust Algorithm"/>
    <tableColumn id="12" name="12 Conditional Rule"/>
    <tableColumn id="13" name="13 Linked Inputs / Variables"/>
    <tableColumn id="14" name="14 Notes"/>
    <tableColumn id="15" name="15 Status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bl_Template128_Bits" displayName="tbl_Template128_Bits" ref="A207:K335" headerRowCount="1">
  <autoFilter ref="A207:K335"/>
  <tableColumns count="11">
    <tableColumn id="1" name="1 Bit Position"/>
    <tableColumn id="2" name="2 BitGroup ID"/>
    <tableColumn id="3" name="3 Registered Bit Identity"/>
    <tableColumn id="4" name="4 Type Code"/>
    <tableColumn id="5" name="5 Semantic Placement"/>
    <tableColumn id="6" name="6 Parameter / Weight"/>
    <tableColumn id="7" name="7 0 Meaning"/>
    <tableColumn id="8" name="8 1 Meaning"/>
    <tableColumn id="9" name="9 Registry Action"/>
    <tableColumn id="10" name="10 Notes"/>
    <tableColumn id="11" name="11 Status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bl_Template128_Reader" displayName="tbl_Template128_Reader" ref="A340:H468" headerRowCount="1">
  <autoFilter ref="A340:H468"/>
  <tableColumns count="8">
    <tableColumn id="1" name="1 BitGroup ID"/>
    <tableColumn id="2" name="2 Binary State"/>
    <tableColumn id="3" name="3 Decoded Value"/>
    <tableColumn id="4" name="4 State Validity"/>
    <tableColumn id="5" name="5 Trust Class"/>
    <tableColumn id="6" name="6 Resolved Trust"/>
    <tableColumn id="7" name="7 Active Condition"/>
    <tableColumn id="8" name="8 Read Result / Notes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bl_TIME128_Metadata" displayName="tbl_TIME128_Metadata" ref="A6:G7" headerRowCount="1">
  <autoFilter ref="A6:G7"/>
  <tableColumns count="7">
    <tableColumn id="1" name="1 SK"/>
    <tableColumn id="2" name="2 Width"/>
    <tableColumn id="3" name="3 Version"/>
    <tableColumn id="4" name="4 SK Type"/>
    <tableColumn id="5" name="5 Definition"/>
    <tableColumn id="6" name="6 Status"/>
    <tableColumn id="7" name="7 Notes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bl_TIME128_BitGroups" displayName="tbl_TIME128_BitGroups" ref="A74:O202" headerRowCount="1">
  <autoFilter ref="A74:O202"/>
  <tableColumns count="15">
    <tableColumn id="1" name="1 BitGroup ID"/>
    <tableColumn id="2" name="2 BitGroup Name"/>
    <tableColumn id="3" name="3 Start Bit"/>
    <tableColumn id="4" name="4 End Bit"/>
    <tableColumn id="5" name="5 Width"/>
    <tableColumn id="6" name="6 Trust Code"/>
    <tableColumn id="7" name="7 Base Trust"/>
    <tableColumn id="8" name="8 Semantic Definition"/>
    <tableColumn id="9" name="9 Allowable Range / States"/>
    <tableColumn id="10" name="10 Decode Formula"/>
    <tableColumn id="11" name="11 Trust Algorithm"/>
    <tableColumn id="12" name="12 Conditional Rule"/>
    <tableColumn id="13" name="13 Linked Inputs / Variables"/>
    <tableColumn id="14" name="14 Notes"/>
    <tableColumn id="15" name="15 Status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bl_TIME128_Bits" displayName="tbl_TIME128_Bits" ref="A207:K335" headerRowCount="1">
  <autoFilter ref="A207:K335"/>
  <tableColumns count="11">
    <tableColumn id="1" name="1 Bit Position"/>
    <tableColumn id="2" name="2 BitGroup ID"/>
    <tableColumn id="3" name="3 Registered Bit Identity"/>
    <tableColumn id="4" name="4 Type Code"/>
    <tableColumn id="5" name="5 Semantic Placement"/>
    <tableColumn id="6" name="6 Parameter / Weight"/>
    <tableColumn id="7" name="7 0 Meaning"/>
    <tableColumn id="8" name="8 1 Meaning"/>
    <tableColumn id="9" name="9 Registry Action"/>
    <tableColumn id="10" name="10 Notes"/>
    <tableColumn id="11" name="11 Status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bl_TIME128_Reader" displayName="tbl_TIME128_Reader" ref="A340:H468" headerRowCount="1">
  <autoFilter ref="A340:H468"/>
  <tableColumns count="8">
    <tableColumn id="1" name="1 BitGroup ID"/>
    <tableColumn id="2" name="2 Binary State"/>
    <tableColumn id="3" name="3 Decoded Value"/>
    <tableColumn id="4" name="4 State Validity"/>
    <tableColumn id="5" name="5 Trust Class"/>
    <tableColumn id="6" name="6 Resolved Trust"/>
    <tableColumn id="7" name="7 Active Condition"/>
    <tableColumn id="8" name="8 Read Result /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28214; - README'!A1" TargetMode="External" Id="rId1"/><Relationship Type="http://schemas.openxmlformats.org/officeDocument/2006/relationships/hyperlink" Target="#'&#128214; - README'!A1" TargetMode="External" Id="rId2"/><Relationship Type="http://schemas.openxmlformats.org/officeDocument/2006/relationships/hyperlink" Target="#'&#9642;&#65038; - BIT TYPES'!A1" TargetMode="External" Id="rId3"/><Relationship Type="http://schemas.openxmlformats.org/officeDocument/2006/relationships/hyperlink" Target="#'&#9642;&#65038; - BIT TYPES'!A1" TargetMode="External" Id="rId4"/><Relationship Type="http://schemas.openxmlformats.org/officeDocument/2006/relationships/hyperlink" Target="#'&#8376; - TRUST'!A1" TargetMode="External" Id="rId5"/><Relationship Type="http://schemas.openxmlformats.org/officeDocument/2006/relationships/hyperlink" Target="#'&#8376; - TRUST'!A1" TargetMode="External" Id="rId6"/><Relationship Type="http://schemas.openxmlformats.org/officeDocument/2006/relationships/hyperlink" Target="#'&#127916; - DEMONSTRATIONS'!A1" TargetMode="External" Id="rId7"/><Relationship Type="http://schemas.openxmlformats.org/officeDocument/2006/relationships/hyperlink" Target="#'&#127916; - DEMONSTRATIONS'!A1" TargetMode="External" Id="rId8"/><Relationship Type="http://schemas.openxmlformats.org/officeDocument/2006/relationships/hyperlink" Target="#'&#8261;&#9642;&#65038;|&#9642;&#65038;&#8262;-32 - TEMPLATE'!A1" TargetMode="External" Id="rId9"/><Relationship Type="http://schemas.openxmlformats.org/officeDocument/2006/relationships/hyperlink" Target="#'&#8261;&#9642;&#65038;|&#9642;&#65038;&#8262;-32 - TEMPLATE'!A1" TargetMode="External" Id="rId10"/><Relationship Type="http://schemas.openxmlformats.org/officeDocument/2006/relationships/hyperlink" Target="#'&#8261;&#9642;&#65038;|&#9642;&#65038;&#8262;-64 - TEMPLATE'!A1" TargetMode="External" Id="rId11"/><Relationship Type="http://schemas.openxmlformats.org/officeDocument/2006/relationships/hyperlink" Target="#'&#8261;&#9642;&#65038;|&#9642;&#65038;&#8262;-64 - TEMPLATE'!A1" TargetMode="External" Id="rId12"/><Relationship Type="http://schemas.openxmlformats.org/officeDocument/2006/relationships/hyperlink" Target="#'&#8261;&#9642;&#65038;|&#9642;&#65038;&#8262;-96 - TEMPLATE'!A1" TargetMode="External" Id="rId13"/><Relationship Type="http://schemas.openxmlformats.org/officeDocument/2006/relationships/hyperlink" Target="#'&#8261;&#9642;&#65038;|&#9642;&#65038;&#8262;-96 - TEMPLATE'!A1" TargetMode="External" Id="rId14"/><Relationship Type="http://schemas.openxmlformats.org/officeDocument/2006/relationships/hyperlink" Target="#'&#8261;&#9642;&#65038;|&#9642;&#65038;&#8262;-128 - TEMPLATE'!A1" TargetMode="External" Id="rId15"/><Relationship Type="http://schemas.openxmlformats.org/officeDocument/2006/relationships/hyperlink" Target="#'&#8261;&#9642;&#65038;|&#9642;&#65038;&#8262;-128 - TEMPLATE'!A1" TargetMode="External" Id="rId16"/><Relationship Type="http://schemas.openxmlformats.org/officeDocument/2006/relationships/hyperlink" Target="#'TIME-128'!A1" TargetMode="External" Id="rId17"/><Relationship Type="http://schemas.openxmlformats.org/officeDocument/2006/relationships/hyperlink" Target="#'&#128214; CODE - READER CODES'!A1" TargetMode="External" Id="rId18"/><Relationship Type="http://schemas.openxmlformats.org/officeDocument/2006/relationships/hyperlink" Target="#'&#128214; CODE - READER CODES'!A1" TargetMode="External" Id="rId19"/><Relationship Type="http://schemas.openxmlformats.org/officeDocument/2006/relationships/hyperlink" Target="#'&#8261;&#9642;&#65038;|&#9642;&#65038;&#8262;-32 - TEMPLATE'!A1" TargetMode="External" Id="rId20"/><Relationship Type="http://schemas.openxmlformats.org/officeDocument/2006/relationships/hyperlink" Target="#'&#8261;&#9642;&#65038;|&#9642;&#65038;&#8262;-64 - TEMPLATE'!A1" TargetMode="External" Id="rId21"/><Relationship Type="http://schemas.openxmlformats.org/officeDocument/2006/relationships/hyperlink" Target="#'&#8261;&#9642;&#65038;|&#9642;&#65038;&#8262;-96 - TEMPLATE'!A1" TargetMode="External" Id="rId22"/><Relationship Type="http://schemas.openxmlformats.org/officeDocument/2006/relationships/hyperlink" Target="#'&#8261;&#9642;&#65038;|&#9642;&#65038;&#8262;-128 - TEMPLATE'!A1" TargetMode="External" Id="rId23"/><Relationship Type="http://schemas.openxmlformats.org/officeDocument/2006/relationships/hyperlink" Target="#'TIME-128'!A1" TargetMode="External" Id="rId24"/><Relationship Type="http://schemas.openxmlformats.org/officeDocument/2006/relationships/table" Target="/xl/tables/table1.xml" Id="rId25"/><Relationship Type="http://schemas.openxmlformats.org/officeDocument/2006/relationships/table" Target="/xl/tables/table2.xml" Id="rId26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4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hyperlink" Target="#'&#127916; - DEMONSTRATIONS'!A15" TargetMode="External" Id="rId2"/><Relationship Type="http://schemas.openxmlformats.org/officeDocument/2006/relationships/hyperlink" Target="#'&#127916; - DEMONSTRATIONS'!A29" TargetMode="External" Id="rId3"/><Relationship Type="http://schemas.openxmlformats.org/officeDocument/2006/relationships/hyperlink" Target="#'&#127916; - DEMONSTRATIONS'!M29" TargetMode="External" Id="rId4"/><Relationship Type="http://schemas.openxmlformats.org/officeDocument/2006/relationships/hyperlink" Target="#'&#127916; - DEMONSTRATIONS'!A50" TargetMode="External" Id="rId5"/><Relationship Type="http://schemas.openxmlformats.org/officeDocument/2006/relationships/hyperlink" Target="#'&#127916; - DEMONSTRATIONS'!A63" TargetMode="External" Id="rId6"/><Relationship Type="http://schemas.openxmlformats.org/officeDocument/2006/relationships/hyperlink" Target="#'&#127916; - DEMONSTRATIONS'!A88" TargetMode="External" Id="rId7"/><Relationship Type="http://schemas.openxmlformats.org/officeDocument/2006/relationships/hyperlink" Target="#'&#127916; - DEMONSTRATIONS'!A101" TargetMode="External" Id="rId8"/><Relationship Type="http://schemas.openxmlformats.org/officeDocument/2006/relationships/drawing" Target="/xl/drawings/drawing1.xml" Id="rId9"/><Relationship Type="http://schemas.openxmlformats.org/officeDocument/2006/relationships/table" Target="/xl/tables/table5.xml" Id="rId10"/></Relationships>
</file>

<file path=xl/worksheets/_rels/sheet7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6.xml" Id="rId2"/><Relationship Type="http://schemas.openxmlformats.org/officeDocument/2006/relationships/table" Target="/xl/tables/table7.xml" Id="rId3"/><Relationship Type="http://schemas.openxmlformats.org/officeDocument/2006/relationships/table" Target="/xl/tables/table8.xml" Id="rId4"/><Relationship Type="http://schemas.openxmlformats.org/officeDocument/2006/relationships/table" Target="/xl/tables/table9.xml" Id="rId5"/></Relationships>
</file>

<file path=xl/worksheets/_rels/sheet8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10.xml" Id="rId2"/><Relationship Type="http://schemas.openxmlformats.org/officeDocument/2006/relationships/table" Target="/xl/tables/table11.xml" Id="rId3"/><Relationship Type="http://schemas.openxmlformats.org/officeDocument/2006/relationships/table" Target="/xl/tables/table12.xml" Id="rId4"/><Relationship Type="http://schemas.openxmlformats.org/officeDocument/2006/relationships/table" Target="/xl/tables/table13.xml" Id="rId5"/></Relationships>
</file>

<file path=xl/worksheets/_rels/sheet9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14.xml" Id="rId2"/><Relationship Type="http://schemas.openxmlformats.org/officeDocument/2006/relationships/table" Target="/xl/tables/table15.xml" Id="rId3"/><Relationship Type="http://schemas.openxmlformats.org/officeDocument/2006/relationships/table" Target="/xl/tables/table16.xml" Id="rId4"/><Relationship Type="http://schemas.openxmlformats.org/officeDocument/2006/relationships/table" Target="/xl/tables/table17.xml" Id="rId5"/></Relationships>
</file>

<file path=xl/worksheets/_rels/sheet10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table" Target="/xl/tables/table18.xml" Id="rId2"/><Relationship Type="http://schemas.openxmlformats.org/officeDocument/2006/relationships/table" Target="/xl/tables/table19.xml" Id="rId3"/><Relationship Type="http://schemas.openxmlformats.org/officeDocument/2006/relationships/table" Target="/xl/tables/table20.xml" Id="rId4"/><Relationship Type="http://schemas.openxmlformats.org/officeDocument/2006/relationships/table" Target="/xl/tables/table21.xml" Id="rId5"/></Relationships>
</file>

<file path=xl/worksheets/_rels/sheet11.xml.rels><Relationships xmlns="http://schemas.openxmlformats.org/package/2006/relationships"><Relationship Type="http://schemas.openxmlformats.org/officeDocument/2006/relationships/hyperlink" Target="#'&#8261;&#9642;&#65038;|&#9642;&#65038;&#8262; &#10145;&#65039; - SK INDEX'!A1" TargetMode="External" Id="rId1"/><Relationship Type="http://schemas.openxmlformats.org/officeDocument/2006/relationships/hyperlink" Target="https://airtable.com/appiH1vP0JiSQ287Y" TargetMode="External" Id="rId2"/><Relationship Type="http://schemas.openxmlformats.org/officeDocument/2006/relationships/table" Target="/xl/tables/table22.xml" Id="rId3"/><Relationship Type="http://schemas.openxmlformats.org/officeDocument/2006/relationships/table" Target="/xl/tables/table23.xml" Id="rId4"/><Relationship Type="http://schemas.openxmlformats.org/officeDocument/2006/relationships/table" Target="/xl/tables/table24.xml" Id="rId5"/><Relationship Type="http://schemas.openxmlformats.org/officeDocument/2006/relationships/table" Target="/xl/tables/table25.xml" Id="rId6"/></Relationships>
</file>

<file path=xl/worksheets/sheet1.xml><?xml version="1.0" encoding="utf-8"?>
<worksheet xmlns="http://schemas.openxmlformats.org/spreadsheetml/2006/main">
  <sheetPr>
    <tabColor rgb="0000FFFF"/>
    <outlinePr summaryBelow="1" summaryRight="1"/>
    <pageSetUpPr/>
  </sheetPr>
  <dimension ref="A1:L55"/>
  <sheetViews>
    <sheetView showGridLines="0" zoomScale="90" zoomScaleNormal="9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24" customWidth="1" min="4" max="4"/>
    <col width="52" customWidth="1" min="5" max="5"/>
    <col width="28" customWidth="1" min="6" max="6"/>
    <col width="16" customWidth="1" min="7" max="7"/>
    <col width="48" customWidth="1" min="8" max="8"/>
    <col width="44" customWidth="1" min="9" max="9"/>
    <col width="3" customWidth="1" min="10" max="10"/>
    <col width="3" customWidth="1" min="11" max="11"/>
    <col width="3" customWidth="1" min="12" max="12"/>
  </cols>
  <sheetData>
    <row r="1" ht="34" customHeight="1">
      <c r="A1" s="124" t="inlineStr">
        <is>
          <t>⁅▪︎|▪︎⁆ ➡️ - SK INDEX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</row>
    <row r="2" ht="28" customHeight="1">
      <c r="A2" s="2" t="inlineStr">
        <is>
          <t>➡️A routes BitWords. 🔗A registers relationships between network coordinates. The index routes; it does not become the Builder itself.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24" customHeight="1">
      <c r="A4" s="125" t="inlineStr">
        <is>
          <t>WORKBOOK NAVIGATION</t>
        </is>
      </c>
      <c r="B4" s="107" t="n"/>
      <c r="C4" s="107" t="n"/>
      <c r="D4" s="107" t="n"/>
      <c r="E4" s="107" t="n"/>
      <c r="F4" s="107" t="n"/>
      <c r="G4" s="107" t="n"/>
      <c r="H4" s="107" t="n"/>
      <c r="I4" s="107" t="n"/>
      <c r="J4" s="107" t="n"/>
      <c r="K4" s="107" t="n"/>
      <c r="L4" s="107" t="n"/>
    </row>
    <row r="5">
      <c r="A5" s="5" t="inlineStr">
        <is>
          <t>📖 - README</t>
        </is>
      </c>
      <c r="F5" s="6" t="inlineStr">
        <is>
          <t>OPEN</t>
        </is>
      </c>
      <c r="G5" s="3" t="n"/>
      <c r="H5" s="3" t="n"/>
      <c r="I5" s="3" t="n"/>
      <c r="J5" s="3" t="n"/>
      <c r="K5" s="3" t="n"/>
      <c r="L5" s="3" t="n"/>
    </row>
    <row r="6">
      <c r="A6" s="5" t="inlineStr">
        <is>
          <t>▪︎ - BIT TYPES</t>
        </is>
      </c>
      <c r="F6" s="6" t="inlineStr">
        <is>
          <t>OPEN</t>
        </is>
      </c>
      <c r="G6" s="3" t="n"/>
      <c r="H6" s="3" t="n"/>
      <c r="I6" s="3" t="n"/>
      <c r="J6" s="3" t="n"/>
      <c r="K6" s="3" t="n"/>
      <c r="L6" s="3" t="n"/>
    </row>
    <row r="7">
      <c r="A7" s="5" t="inlineStr">
        <is>
          <t>₸ - TRUST</t>
        </is>
      </c>
      <c r="F7" s="6" t="inlineStr">
        <is>
          <t>OPEN</t>
        </is>
      </c>
      <c r="G7" s="3" t="n"/>
      <c r="H7" s="3" t="n"/>
      <c r="I7" s="3" t="n"/>
      <c r="J7" s="3" t="n"/>
      <c r="K7" s="3" t="n"/>
      <c r="L7" s="3" t="n"/>
    </row>
    <row r="8">
      <c r="A8" s="5" t="inlineStr">
        <is>
          <t>🎬 - DEMONSTRATIONS</t>
        </is>
      </c>
      <c r="F8" s="6" t="inlineStr">
        <is>
          <t>OPEN</t>
        </is>
      </c>
      <c r="G8" s="3" t="n"/>
      <c r="H8" s="3" t="n"/>
      <c r="I8" s="3" t="n"/>
      <c r="J8" s="3" t="n"/>
      <c r="K8" s="3" t="n"/>
      <c r="L8" s="3" t="n"/>
    </row>
    <row r="9">
      <c r="A9" s="5" t="inlineStr">
        <is>
          <t>⁅▪︎|▪︎⁆-32 - TEMPLATE</t>
        </is>
      </c>
      <c r="F9" s="6" t="inlineStr">
        <is>
          <t>OPEN</t>
        </is>
      </c>
      <c r="G9" s="3" t="n"/>
      <c r="H9" s="3" t="n"/>
      <c r="I9" s="3" t="n"/>
      <c r="J9" s="3" t="n"/>
      <c r="K9" s="3" t="n"/>
      <c r="L9" s="3" t="n"/>
    </row>
    <row r="10">
      <c r="A10" s="5" t="inlineStr">
        <is>
          <t>⁅▪︎|▪︎⁆-64 - TEMPLATE</t>
        </is>
      </c>
      <c r="F10" s="6" t="inlineStr">
        <is>
          <t>OPEN</t>
        </is>
      </c>
      <c r="G10" s="3" t="n"/>
      <c r="H10" s="3" t="n"/>
      <c r="I10" s="3" t="n"/>
      <c r="J10" s="3" t="n"/>
      <c r="K10" s="3" t="n"/>
      <c r="L10" s="3" t="n"/>
    </row>
    <row r="11">
      <c r="A11" s="5" t="inlineStr">
        <is>
          <t>⁅▪︎|▪︎⁆-96 - TEMPLATE</t>
        </is>
      </c>
      <c r="F11" s="6" t="inlineStr">
        <is>
          <t>OPEN</t>
        </is>
      </c>
      <c r="G11" s="3" t="n"/>
      <c r="H11" s="3" t="n"/>
      <c r="I11" s="3" t="n"/>
      <c r="J11" s="3" t="n"/>
      <c r="K11" s="3" t="n"/>
      <c r="L11" s="3" t="n"/>
    </row>
    <row r="12">
      <c r="A12" s="5" t="inlineStr">
        <is>
          <t>⁅▪︎|▪︎⁆-128 - TEMPLATE</t>
        </is>
      </c>
      <c r="F12" s="6" t="inlineStr">
        <is>
          <t>OPEN</t>
        </is>
      </c>
      <c r="G12" s="3" t="n"/>
      <c r="H12" s="3" t="n"/>
      <c r="I12" s="3" t="n"/>
      <c r="J12" s="3" t="n"/>
      <c r="K12" s="3" t="n"/>
      <c r="L12" s="3" t="n"/>
    </row>
    <row r="13">
      <c r="A13" s="5" t="inlineStr">
        <is>
          <t>TIME-128</t>
        </is>
      </c>
      <c r="F13" s="108" t="inlineStr">
        <is>
          <t>OPEN</t>
        </is>
      </c>
      <c r="G13" s="3" t="n"/>
      <c r="H13" s="3" t="n"/>
      <c r="I13" s="3" t="n"/>
      <c r="J13" s="3" t="n"/>
      <c r="K13" s="3" t="n"/>
      <c r="L13" s="3" t="n"/>
    </row>
    <row r="14">
      <c r="A14" s="5" t="inlineStr">
        <is>
          <t>📖 CODE - READER CODES</t>
        </is>
      </c>
      <c r="B14" s="3" t="n"/>
      <c r="C14" s="3" t="n"/>
      <c r="D14" s="3" t="n"/>
      <c r="E14" s="3" t="n"/>
      <c r="F14" s="108" t="inlineStr">
        <is>
          <t>OPEN</t>
        </is>
      </c>
      <c r="G14" s="3" t="n"/>
      <c r="H14" s="3" t="n"/>
      <c r="I14" s="133" t="inlineStr">
        <is>
          <t>Structured Reader code registry.</t>
        </is>
      </c>
      <c r="J14" s="3" t="n"/>
      <c r="K14" s="3" t="n"/>
      <c r="L14" s="3" t="n"/>
    </row>
    <row r="15" ht="24" customHeight="1">
      <c r="A15" s="125" t="inlineStr">
        <is>
          <t>➡️A — SK INDEX</t>
        </is>
      </c>
      <c r="B15" s="107" t="n"/>
      <c r="C15" s="107" t="n"/>
      <c r="D15" s="107" t="n"/>
      <c r="E15" s="107" t="n"/>
      <c r="F15" s="107" t="n"/>
      <c r="G15" s="107" t="n"/>
      <c r="H15" s="107" t="n"/>
      <c r="I15" s="107" t="n"/>
      <c r="J15" s="107" t="n"/>
      <c r="K15" s="107" t="n"/>
      <c r="L15" s="107" t="n"/>
    </row>
    <row r="16" ht="30" customHeight="1">
      <c r="A16" s="7" t="inlineStr">
        <is>
          <t>1 SK</t>
        </is>
      </c>
      <c r="B16" s="7" t="inlineStr">
        <is>
          <t>2 Width</t>
        </is>
      </c>
      <c r="C16" s="7" t="inlineStr">
        <is>
          <t>3 Version</t>
        </is>
      </c>
      <c r="D16" s="7" t="inlineStr">
        <is>
          <t>4 SK Type</t>
        </is>
      </c>
      <c r="E16" s="7" t="inlineStr">
        <is>
          <t>5 Sheet</t>
        </is>
      </c>
      <c r="F16" s="7" t="inlineStr">
        <is>
          <t>6 Status</t>
        </is>
      </c>
      <c r="G16" s="7" t="inlineStr">
        <is>
          <t>7 Open</t>
        </is>
      </c>
      <c r="H16" s="7" t="inlineStr">
        <is>
          <t>8 Short Definition</t>
        </is>
      </c>
      <c r="I16" s="7" t="inlineStr">
        <is>
          <t>9 Notes</t>
        </is>
      </c>
      <c r="J16" s="3" t="n"/>
      <c r="K16" s="3" t="n"/>
      <c r="L16" s="3" t="n"/>
    </row>
    <row r="17">
      <c r="A17" s="8" t="inlineStr">
        <is>
          <t>⁅▪︎|▪︎⁆-32</t>
        </is>
      </c>
      <c r="B17" s="8" t="n">
        <v>32</v>
      </c>
      <c r="C17" s="8" t="inlineStr">
        <is>
          <t>v0.1</t>
        </is>
      </c>
      <c r="D17" s="8" t="inlineStr"/>
      <c r="E17" s="8" t="inlineStr">
        <is>
          <t>⁅▪︎|▪︎⁆-32 - TEMPLATE</t>
        </is>
      </c>
      <c r="F17" s="8" t="inlineStr">
        <is>
          <t>TEMPLATE</t>
        </is>
      </c>
      <c r="G17" s="8" t="inlineStr">
        <is>
          <t>OPEN</t>
        </is>
      </c>
      <c r="H17" s="8" t="inlineStr">
        <is>
          <t>32-bit blank SK construction surface.</t>
        </is>
      </c>
      <c r="I17" s="8" t="inlineStr">
        <is>
          <t>Shell artifact; duplicate/rename only after seed workflow.</t>
        </is>
      </c>
      <c r="J17" s="3" t="n"/>
      <c r="K17" s="3" t="n"/>
      <c r="L17" s="3" t="n"/>
    </row>
    <row r="18">
      <c r="A18" s="8" t="inlineStr">
        <is>
          <t>⁅▪︎|▪︎⁆-64</t>
        </is>
      </c>
      <c r="B18" s="8" t="n">
        <v>64</v>
      </c>
      <c r="C18" s="8" t="inlineStr">
        <is>
          <t>v0.1</t>
        </is>
      </c>
      <c r="D18" s="8" t="inlineStr"/>
      <c r="E18" s="8" t="inlineStr">
        <is>
          <t>⁅▪︎|▪︎⁆-64 - TEMPLATE</t>
        </is>
      </c>
      <c r="F18" s="8" t="inlineStr">
        <is>
          <t>TEMPLATE</t>
        </is>
      </c>
      <c r="G18" s="8" t="inlineStr">
        <is>
          <t>OPEN</t>
        </is>
      </c>
      <c r="H18" s="8" t="inlineStr">
        <is>
          <t>64-bit blank SK construction surface.</t>
        </is>
      </c>
      <c r="I18" s="8" t="inlineStr">
        <is>
          <t>Shell artifact; duplicate/rename only after seed workflow.</t>
        </is>
      </c>
      <c r="J18" s="3" t="n"/>
      <c r="K18" s="3" t="n"/>
      <c r="L18" s="3" t="n"/>
    </row>
    <row r="19">
      <c r="A19" s="8" t="inlineStr">
        <is>
          <t>⁅▪︎|▪︎⁆-96</t>
        </is>
      </c>
      <c r="B19" s="8" t="n">
        <v>96</v>
      </c>
      <c r="C19" s="8" t="inlineStr">
        <is>
          <t>v0.1</t>
        </is>
      </c>
      <c r="D19" s="8" t="inlineStr"/>
      <c r="E19" s="8" t="inlineStr">
        <is>
          <t>⁅▪︎|▪︎⁆-96 - TEMPLATE</t>
        </is>
      </c>
      <c r="F19" s="8" t="inlineStr">
        <is>
          <t>TEMPLATE</t>
        </is>
      </c>
      <c r="G19" s="8" t="inlineStr">
        <is>
          <t>OPEN</t>
        </is>
      </c>
      <c r="H19" s="8" t="inlineStr">
        <is>
          <t>96-bit blank SK construction surface.</t>
        </is>
      </c>
      <c r="I19" s="8" t="inlineStr">
        <is>
          <t>Shell artifact; duplicate/rename only after seed workflow.</t>
        </is>
      </c>
      <c r="J19" s="3" t="n"/>
      <c r="K19" s="3" t="n"/>
      <c r="L19" s="3" t="n"/>
    </row>
    <row r="20">
      <c r="A20" s="8" t="inlineStr">
        <is>
          <t>⁅▪︎|▪︎⁆-128</t>
        </is>
      </c>
      <c r="B20" s="8" t="n">
        <v>128</v>
      </c>
      <c r="C20" s="8" t="inlineStr">
        <is>
          <t>v0.1</t>
        </is>
      </c>
      <c r="D20" s="8" t="inlineStr"/>
      <c r="E20" s="8" t="inlineStr">
        <is>
          <t>⁅▪︎|▪︎⁆-128 - TEMPLATE</t>
        </is>
      </c>
      <c r="F20" s="8" t="inlineStr">
        <is>
          <t>TEMPLATE</t>
        </is>
      </c>
      <c r="G20" s="8" t="inlineStr">
        <is>
          <t>OPEN</t>
        </is>
      </c>
      <c r="H20" s="8" t="inlineStr">
        <is>
          <t>128-bit blank SK construction surface.</t>
        </is>
      </c>
      <c r="I20" s="8" t="inlineStr">
        <is>
          <t>Shell artifact; duplicate/rename only after seed workflow.</t>
        </is>
      </c>
      <c r="J20" s="3" t="n"/>
      <c r="K20" s="3" t="n"/>
      <c r="L20" s="3" t="n"/>
    </row>
    <row r="21">
      <c r="A21" s="8" t="inlineStr">
        <is>
          <t>TIME-128</t>
        </is>
      </c>
      <c r="B21" s="8" t="n">
        <v>128</v>
      </c>
      <c r="C21" s="8" t="inlineStr">
        <is>
          <t>v0.1</t>
        </is>
      </c>
      <c r="D21" s="8" t="inlineStr">
        <is>
          <t>Model</t>
        </is>
      </c>
      <c r="E21" s="8" t="inlineStr">
        <is>
          <t>TIME-128</t>
        </is>
      </c>
      <c r="F21" s="8" t="inlineStr">
        <is>
          <t>SEED TEST</t>
        </is>
      </c>
      <c r="G21" s="108" t="inlineStr">
        <is>
          <t>OPEN</t>
        </is>
      </c>
      <c r="H21" s="8" t="inlineStr">
        <is>
          <t>Temporal coordinate / temporal set answering WHEN.</t>
        </is>
      </c>
      <c r="I21" s="8" t="inlineStr">
        <is>
          <t>Imported from live TIME-32-64-96-128. Test fixture TIME-128-#000004. Trust ₸1/100% is a Builder seed assignment. Shell PATCH 1–5 applied.</t>
        </is>
      </c>
      <c r="J21" s="3" t="n"/>
      <c r="K21" s="3" t="n"/>
      <c r="L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 ht="24" customHeight="1">
      <c r="A23" s="141" t="inlineStr">
        <is>
          <t>🔗A — LINK REGISTRY</t>
        </is>
      </c>
      <c r="B23" s="109" t="n"/>
      <c r="C23" s="109" t="n"/>
      <c r="D23" s="109" t="n"/>
      <c r="E23" s="109" t="n"/>
      <c r="F23" s="109" t="n"/>
      <c r="G23" s="109" t="n"/>
      <c r="H23" s="109" t="n"/>
      <c r="I23" s="109" t="n"/>
      <c r="J23" s="109" t="n"/>
      <c r="K23" s="109" t="n"/>
      <c r="L23" s="109" t="n"/>
    </row>
    <row r="24" ht="30" customHeight="1">
      <c r="A24" s="10" t="inlineStr">
        <is>
          <t>1 Link ID</t>
        </is>
      </c>
      <c r="B24" s="10" t="inlineStr">
        <is>
          <t>2 Source Address</t>
        </is>
      </c>
      <c r="C24" s="10" t="inlineStr">
        <is>
          <t>3 Relation</t>
        </is>
      </c>
      <c r="D24" s="10" t="inlineStr">
        <is>
          <t>4 Target Address</t>
        </is>
      </c>
      <c r="E24" s="10" t="inlineStr">
        <is>
          <t>5 Purpose</t>
        </is>
      </c>
      <c r="F24" s="10" t="inlineStr">
        <is>
          <t>6 Scope</t>
        </is>
      </c>
      <c r="G24" s="10" t="inlineStr">
        <is>
          <t>7 Status</t>
        </is>
      </c>
      <c r="H24" s="3" t="n"/>
      <c r="I24" s="3" t="n"/>
      <c r="J24" s="3" t="n"/>
      <c r="K24" s="3" t="n"/>
      <c r="L24" s="3" t="n"/>
    </row>
    <row r="25">
      <c r="A25" s="8" t="inlineStr">
        <is>
          <t>L001</t>
        </is>
      </c>
      <c r="B25" s="8" t="inlineStr">
        <is>
          <t>🛠️A|1</t>
        </is>
      </c>
      <c r="C25" s="8" t="inlineStr">
        <is>
          <t>→</t>
        </is>
      </c>
      <c r="D25" s="8" t="inlineStr">
        <is>
          <t>⁅▪︎|▪︎⁆-##|▪︎|4</t>
        </is>
      </c>
      <c r="E25" s="8" t="inlineStr">
        <is>
          <t>Supplies registered Bit Type code vocabulary.</t>
        </is>
      </c>
      <c r="F25" s="8" t="inlineStr">
        <is>
          <t>All BitWord templates</t>
        </is>
      </c>
      <c r="G25" s="8" t="inlineStr">
        <is>
          <t>ACTIVE</t>
        </is>
      </c>
      <c r="H25" s="3" t="n"/>
      <c r="I25" s="3" t="n"/>
      <c r="J25" s="3" t="n"/>
      <c r="K25" s="3" t="n"/>
      <c r="L25" s="3" t="n"/>
    </row>
    <row r="26">
      <c r="A26" s="8" t="inlineStr">
        <is>
          <t>L002</t>
        </is>
      </c>
      <c r="B26" s="8" t="inlineStr">
        <is>
          <t>🛠️B|1</t>
        </is>
      </c>
      <c r="C26" s="8" t="inlineStr">
        <is>
          <t>→</t>
        </is>
      </c>
      <c r="D26" s="8" t="inlineStr">
        <is>
          <t>⁅▪︎|▪︎⁆-##||▪︎▪︎||6</t>
        </is>
      </c>
      <c r="E26" s="8" t="inlineStr">
        <is>
          <t>Supplies BitGroup Trust code vocabulary.</t>
        </is>
      </c>
      <c r="F26" s="8" t="inlineStr">
        <is>
          <t>All BitWord templates</t>
        </is>
      </c>
      <c r="G26" s="8" t="inlineStr">
        <is>
          <t>ACTIVE</t>
        </is>
      </c>
      <c r="H26" s="3" t="n"/>
      <c r="I26" s="3" t="n"/>
      <c r="J26" s="3" t="n"/>
      <c r="K26" s="3" t="n"/>
      <c r="L26" s="3" t="n"/>
    </row>
    <row r="27">
      <c r="A27" s="8" t="inlineStr">
        <is>
          <t>L003</t>
        </is>
      </c>
      <c r="B27" s="8" t="inlineStr">
        <is>
          <t>|▪︎▪︎||1</t>
        </is>
      </c>
      <c r="C27" s="8" t="inlineStr">
        <is>
          <t>↔</t>
        </is>
      </c>
      <c r="D27" s="8" t="inlineStr">
        <is>
          <t>▪︎|2</t>
        </is>
      </c>
      <c r="E27" s="8" t="inlineStr">
        <is>
          <t>BitGroup identity links semantic group definition to constituent Bits.</t>
        </is>
      </c>
      <c r="F27" s="8" t="inlineStr">
        <is>
          <t>Within each BitWord</t>
        </is>
      </c>
      <c r="G27" s="8" t="inlineStr">
        <is>
          <t>ACTIVE</t>
        </is>
      </c>
      <c r="H27" s="3" t="n"/>
      <c r="I27" s="3" t="n"/>
      <c r="J27" s="3" t="n"/>
      <c r="K27" s="3" t="n"/>
      <c r="L27" s="3" t="n"/>
    </row>
    <row r="28">
      <c r="A28" s="8" t="inlineStr">
        <is>
          <t>L004</t>
        </is>
      </c>
      <c r="B28" s="8" t="inlineStr">
        <is>
          <t>▪︎|1</t>
        </is>
      </c>
      <c r="C28" s="8" t="inlineStr">
        <is>
          <t>→</t>
        </is>
      </c>
      <c r="D28" s="8" t="inlineStr">
        <is>
          <t>VIEW|POSITION</t>
        </is>
      </c>
      <c r="E28" s="8" t="inlineStr">
        <is>
          <t>Renders Bit coordinates in the visual BitWord projection.</t>
        </is>
      </c>
      <c r="F28" s="8" t="inlineStr">
        <is>
          <t>Within each BitWord</t>
        </is>
      </c>
      <c r="G28" s="8" t="inlineStr">
        <is>
          <t>ACTIVE</t>
        </is>
      </c>
      <c r="H28" s="3" t="n"/>
      <c r="I28" s="3" t="n"/>
      <c r="J28" s="3" t="n"/>
      <c r="K28" s="3" t="n"/>
      <c r="L28" s="3" t="n"/>
    </row>
    <row r="29">
      <c r="A29" s="8" t="inlineStr">
        <is>
          <t>L005</t>
        </is>
      </c>
      <c r="B29" s="8" t="inlineStr">
        <is>
          <t>▪︎|4</t>
        </is>
      </c>
      <c r="C29" s="8" t="inlineStr">
        <is>
          <t>→</t>
        </is>
      </c>
      <c r="D29" s="8" t="inlineStr">
        <is>
          <t>VIEW|TYPE</t>
        </is>
      </c>
      <c r="E29" s="8" t="inlineStr">
        <is>
          <t>Renders Bit Type code/color in the visual BitWord projection.</t>
        </is>
      </c>
      <c r="F29" s="8" t="inlineStr">
        <is>
          <t>Within each BitWord</t>
        </is>
      </c>
      <c r="G29" s="8" t="inlineStr">
        <is>
          <t>ACTIVE</t>
        </is>
      </c>
      <c r="H29" s="3" t="n"/>
      <c r="I29" s="3" t="n"/>
      <c r="J29" s="3" t="n"/>
      <c r="K29" s="3" t="n"/>
      <c r="L29" s="3" t="n"/>
    </row>
    <row r="30">
      <c r="A30" s="8" t="inlineStr">
        <is>
          <t>L006</t>
        </is>
      </c>
      <c r="B30" s="8" t="inlineStr">
        <is>
          <t>|▪︎▪︎||6</t>
        </is>
      </c>
      <c r="C30" s="8" t="inlineStr">
        <is>
          <t>→</t>
        </is>
      </c>
      <c r="D30" s="8" t="inlineStr">
        <is>
          <t>VIEW|TRUST</t>
        </is>
      </c>
      <c r="E30" s="8" t="inlineStr">
        <is>
          <t>Renders group-level Trust behavior across the BitGroup projection.</t>
        </is>
      </c>
      <c r="F30" s="8" t="inlineStr">
        <is>
          <t>Within each BitWord</t>
        </is>
      </c>
      <c r="G30" s="8" t="inlineStr">
        <is>
          <t>ACTIVE</t>
        </is>
      </c>
      <c r="H30" s="3" t="n"/>
      <c r="I30" s="3" t="n"/>
      <c r="J30" s="3" t="n"/>
      <c r="K30" s="3" t="n"/>
      <c r="L30" s="3" t="n"/>
    </row>
    <row r="31">
      <c r="A31" s="8" t="inlineStr">
        <is>
          <t>L007</t>
        </is>
      </c>
      <c r="B31" s="8" t="inlineStr">
        <is>
          <t>VIEW|STATE</t>
        </is>
      </c>
      <c r="C31" s="8" t="inlineStr">
        <is>
          <t>→</t>
        </is>
      </c>
      <c r="D31" s="8" t="inlineStr">
        <is>
          <t>📖|2</t>
        </is>
      </c>
      <c r="E31" s="8" t="inlineStr">
        <is>
          <t>Provides test-state input for reading/inspection.</t>
        </is>
      </c>
      <c r="F31" s="8" t="inlineStr">
        <is>
          <t>Within each BitWord</t>
        </is>
      </c>
      <c r="G31" s="8" t="inlineStr">
        <is>
          <t>SCAFFOLD</t>
        </is>
      </c>
      <c r="H31" s="3" t="n"/>
      <c r="I31" s="3" t="n"/>
      <c r="J31" s="3" t="n"/>
      <c r="K31" s="3" t="n"/>
      <c r="L31" s="3" t="n"/>
    </row>
    <row r="32">
      <c r="A32" s="8" t="inlineStr">
        <is>
          <t>L008</t>
        </is>
      </c>
      <c r="B32" s="8" t="inlineStr">
        <is>
          <t>🎬A</t>
        </is>
      </c>
      <c r="C32" s="8" t="inlineStr">
        <is>
          <t>→</t>
        </is>
      </c>
      <c r="D32" s="8" t="inlineStr">
        <is>
          <t>🛠️A + 🛠️B + 🔗A</t>
        </is>
      </c>
      <c r="E32" s="8" t="inlineStr">
        <is>
          <t>Demonstrations project the registered helper/network grammar.</t>
        </is>
      </c>
      <c r="F32" s="8" t="inlineStr">
        <is>
          <t>Demonstration sheet</t>
        </is>
      </c>
      <c r="G32" s="8" t="inlineStr">
        <is>
          <t>ACTIVE</t>
        </is>
      </c>
      <c r="H32" s="3" t="n"/>
      <c r="I32" s="3" t="n"/>
      <c r="J32" s="3" t="n"/>
      <c r="K32" s="3" t="n"/>
      <c r="L32" s="3" t="n"/>
    </row>
    <row r="33">
      <c r="A33" s="8" t="inlineStr">
        <is>
          <t>L009</t>
        </is>
      </c>
      <c r="B33" s="8" t="inlineStr">
        <is>
          <t>TIME-128|⁅▪︎|▪︎⁆</t>
        </is>
      </c>
      <c r="C33" s="8" t="inlineStr">
        <is>
          <t>←</t>
        </is>
      </c>
      <c r="D33" s="8" t="inlineStr">
        <is>
          <t>Airtable TIME-32-64-96-128 + TIME Reader</t>
        </is>
      </c>
      <c r="E33" s="8" t="inlineStr">
        <is>
          <t>Registers provenance for the first real SK seed and its live Reader test fixture.</t>
        </is>
      </c>
      <c r="F33" s="8" t="inlineStr">
        <is>
          <t>TIME-128 seed</t>
        </is>
      </c>
      <c r="G33" s="8" t="inlineStr">
        <is>
          <t>ACTIVE</t>
        </is>
      </c>
      <c r="H33" s="3" t="n"/>
      <c r="I33" s="3" t="n"/>
      <c r="J33" s="3" t="n"/>
      <c r="K33" s="3" t="n"/>
      <c r="L33" s="3" t="n"/>
    </row>
    <row r="34">
      <c r="A34" s="8" t="inlineStr">
        <is>
          <t>L010</t>
        </is>
      </c>
      <c r="B34" s="8" t="inlineStr">
        <is>
          <t>|▪︎▪︎||20</t>
        </is>
      </c>
      <c r="C34" s="8" t="inlineStr">
        <is>
          <t>→</t>
        </is>
      </c>
      <c r="D34" s="8" t="inlineStr">
        <is>
          <t>📖CODE|2</t>
        </is>
      </c>
      <c r="E34" s="8" t="inlineStr">
        <is>
          <t>Routes a BitGroup placement Reader Code Set to structured Reader code entries.</t>
        </is>
      </c>
      <c r="F34" s="8" t="inlineStr">
        <is>
          <t>All BitWord templates</t>
        </is>
      </c>
      <c r="G34" s="8" t="inlineStr">
        <is>
          <t>ACTIVE</t>
        </is>
      </c>
      <c r="H34" s="3" t="n"/>
      <c r="I34" s="3" t="n"/>
      <c r="J34" s="3" t="n"/>
      <c r="K34" s="3" t="n"/>
      <c r="L34" s="3" t="n"/>
    </row>
    <row r="35" ht="28" customHeight="1">
      <c r="A35" s="11" t="inlineStr">
        <is>
          <t>NETWORK LAW: TABLES REGISTER STRUCTURE. FIELDS REGISTER LOCAL COORDINATES. LINKS REGISTER RELATIONSHIPS BETWEEN COORDINATES.</t>
        </is>
      </c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</row>
  </sheetData>
  <mergeCells count="14">
    <mergeCell ref="A2:L2"/>
    <mergeCell ref="A12:E12"/>
    <mergeCell ref="A15:L15"/>
    <mergeCell ref="A7:E7"/>
    <mergeCell ref="A10:E10"/>
    <mergeCell ref="A1:L1"/>
    <mergeCell ref="A23:L23"/>
    <mergeCell ref="A11:E11"/>
    <mergeCell ref="A5:E5"/>
    <mergeCell ref="A8:E8"/>
    <mergeCell ref="A6:E6"/>
    <mergeCell ref="A9:E9"/>
    <mergeCell ref="A35:L35"/>
    <mergeCell ref="A4:L4"/>
  </mergeCells>
  <hyperlinks>
    <hyperlink xmlns:r="http://schemas.openxmlformats.org/officeDocument/2006/relationships" ref="A5" r:id="rId1"/>
    <hyperlink xmlns:r="http://schemas.openxmlformats.org/officeDocument/2006/relationships" ref="F5" r:id="rId2"/>
    <hyperlink xmlns:r="http://schemas.openxmlformats.org/officeDocument/2006/relationships" ref="A6" r:id="rId3"/>
    <hyperlink xmlns:r="http://schemas.openxmlformats.org/officeDocument/2006/relationships" ref="F6" r:id="rId4"/>
    <hyperlink xmlns:r="http://schemas.openxmlformats.org/officeDocument/2006/relationships" ref="A7" r:id="rId5"/>
    <hyperlink xmlns:r="http://schemas.openxmlformats.org/officeDocument/2006/relationships" ref="F7" r:id="rId6"/>
    <hyperlink xmlns:r="http://schemas.openxmlformats.org/officeDocument/2006/relationships" ref="A8" r:id="rId7"/>
    <hyperlink xmlns:r="http://schemas.openxmlformats.org/officeDocument/2006/relationships" ref="F8" r:id="rId8"/>
    <hyperlink xmlns:r="http://schemas.openxmlformats.org/officeDocument/2006/relationships" ref="A9" r:id="rId9"/>
    <hyperlink xmlns:r="http://schemas.openxmlformats.org/officeDocument/2006/relationships" ref="F9" r:id="rId10"/>
    <hyperlink xmlns:r="http://schemas.openxmlformats.org/officeDocument/2006/relationships" ref="A10" r:id="rId11"/>
    <hyperlink xmlns:r="http://schemas.openxmlformats.org/officeDocument/2006/relationships" ref="F10" r:id="rId12"/>
    <hyperlink xmlns:r="http://schemas.openxmlformats.org/officeDocument/2006/relationships" ref="A11" r:id="rId13"/>
    <hyperlink xmlns:r="http://schemas.openxmlformats.org/officeDocument/2006/relationships" ref="F11" r:id="rId14"/>
    <hyperlink xmlns:r="http://schemas.openxmlformats.org/officeDocument/2006/relationships" ref="A12" r:id="rId15"/>
    <hyperlink xmlns:r="http://schemas.openxmlformats.org/officeDocument/2006/relationships" ref="F12" r:id="rId16"/>
    <hyperlink xmlns:r="http://schemas.openxmlformats.org/officeDocument/2006/relationships" ref="F13" r:id="rId17"/>
    <hyperlink xmlns:r="http://schemas.openxmlformats.org/officeDocument/2006/relationships" ref="A14" r:id="rId18"/>
    <hyperlink xmlns:r="http://schemas.openxmlformats.org/officeDocument/2006/relationships" ref="F14" r:id="rId19"/>
    <hyperlink xmlns:r="http://schemas.openxmlformats.org/officeDocument/2006/relationships" ref="G17" r:id="rId20"/>
    <hyperlink xmlns:r="http://schemas.openxmlformats.org/officeDocument/2006/relationships" ref="G18" r:id="rId21"/>
    <hyperlink xmlns:r="http://schemas.openxmlformats.org/officeDocument/2006/relationships" ref="G19" r:id="rId22"/>
    <hyperlink xmlns:r="http://schemas.openxmlformats.org/officeDocument/2006/relationships" ref="G20" r:id="rId23"/>
    <hyperlink xmlns:r="http://schemas.openxmlformats.org/officeDocument/2006/relationships" ref="G21" r:id="rId24"/>
  </hyperlinks>
  <pageMargins left="0.75" right="0.75" top="1" bottom="1" header="0.5" footer="0.5"/>
  <legacyDrawing xmlns:r="http://schemas.openxmlformats.org/officeDocument/2006/relationships" r:id="anysvml"/>
  <tableParts count="2">
    <tablePart xmlns:r="http://schemas.openxmlformats.org/officeDocument/2006/relationships" r:id="rId25"/>
    <tablePart xmlns:r="http://schemas.openxmlformats.org/officeDocument/2006/relationships" r:id="rId26"/>
  </tableParts>
</worksheet>
</file>

<file path=xl/worksheets/sheet2.xml><?xml version="1.0" encoding="utf-8"?>
<worksheet xmlns="http://schemas.openxmlformats.org/spreadsheetml/2006/main">
  <sheetPr>
    <tabColor rgb="004EA1FF"/>
    <outlinePr summaryBelow="1" summaryRight="1"/>
    <pageSetUpPr/>
  </sheetPr>
  <dimension ref="A1:L115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34" customHeight="1">
      <c r="A1" s="124" t="inlineStr">
        <is>
          <t>📖 - README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</row>
    <row r="2" ht="28" customHeight="1">
      <c r="A2" s="2" t="inlineStr">
        <is>
          <t>CERBERUS Semantic Kernel Builder — network-readable SK construction and reading guide. This workbook is the shell prototype for the future standard BitWord inspection interface.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4" customHeight="1">
      <c r="A5" s="125" t="inlineStr">
        <is>
          <t>PURPOSE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</row>
    <row r="6" ht="30" customHeight="1">
      <c r="A6" s="13" t="inlineStr">
        <is>
          <t>The workbook makes a BitWord legible simultaneously as physical structure, primitive Bit machinery, semantic placement, BitGroup Trust behavior, test state, and governed reading rules.</t>
        </is>
      </c>
    </row>
    <row r="7" ht="30" customHeight="1">
      <c r="A7" s="13" t="inlineStr">
        <is>
          <t>The paper defines the logic. This README teaches it. Helper Tables encode it. Demonstrations show it. BitWord templates use it.</t>
        </is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 ht="24" customHeight="1">
      <c r="A9" s="141" t="inlineStr">
        <is>
          <t>SHEET NOTATION</t>
        </is>
      </c>
      <c r="B9" s="109" t="n"/>
      <c r="C9" s="109" t="n"/>
      <c r="D9" s="109" t="n"/>
      <c r="E9" s="109" t="n"/>
      <c r="F9" s="109" t="n"/>
      <c r="G9" s="109" t="n"/>
      <c r="H9" s="109" t="n"/>
      <c r="I9" s="109" t="n"/>
      <c r="J9" s="109" t="n"/>
      <c r="K9" s="109" t="n"/>
      <c r="L9" s="109" t="n"/>
    </row>
    <row r="10">
      <c r="A10" s="14" t="inlineStr">
        <is>
          <t>⁅▪︎|▪︎⁆ ➡️ - SK INDEX</t>
        </is>
      </c>
      <c r="B10" s="15" t="inlineStr">
        <is>
          <t>BitWord routing / index</t>
        </is>
      </c>
    </row>
    <row r="11">
      <c r="A11" s="14" t="inlineStr">
        <is>
          <t>📖 - README</t>
        </is>
      </c>
      <c r="B11" s="15" t="inlineStr">
        <is>
          <t>Human-readable instruction / specification</t>
        </is>
      </c>
    </row>
    <row r="12">
      <c r="A12" s="14" t="inlineStr">
        <is>
          <t>▪︎ - BIT TYPES</t>
        </is>
      </c>
      <c r="B12" s="15" t="inlineStr">
        <is>
          <t>Primitive Bit machinery</t>
        </is>
      </c>
    </row>
    <row r="13">
      <c r="A13" s="14" t="inlineStr">
        <is>
          <t>₸ - TRUST</t>
        </is>
      </c>
      <c r="B13" s="15" t="inlineStr">
        <is>
          <t>Parallel Trust network / epistemic continuum</t>
        </is>
      </c>
    </row>
    <row r="14">
      <c r="A14" s="14" t="inlineStr">
        <is>
          <t>🎬 - DEMONSTRATIONS</t>
        </is>
      </c>
      <c r="B14" s="15" t="inlineStr">
        <is>
          <t>Executable / illustrative demonstrations</t>
        </is>
      </c>
    </row>
    <row r="15">
      <c r="A15" s="14" t="inlineStr">
        <is>
          <t>⁅▪︎|▪︎⁆-## - TEMPLATE</t>
        </is>
      </c>
      <c r="B15" s="15" t="inlineStr">
        <is>
          <t>BitWord construction surface of declared width</t>
        </is>
      </c>
    </row>
    <row r="16">
      <c r="A16" s="14" t="inlineStr">
        <is>
          <t>📖 CODE - READER CODES</t>
        </is>
      </c>
      <c r="B16" s="15" t="inlineStr">
        <is>
          <t>Structured Reader-local code dictionary; missing code remains unresolved.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 ht="24" customHeight="1">
      <c r="A18" s="126" t="inlineStr">
        <is>
          <t>BUILDER ADDRESSING</t>
        </is>
      </c>
      <c r="B18" s="110" t="n"/>
      <c r="C18" s="110" t="n"/>
      <c r="D18" s="110" t="n"/>
      <c r="E18" s="110" t="n"/>
      <c r="F18" s="110" t="n"/>
      <c r="G18" s="110" t="n"/>
      <c r="H18" s="110" t="n"/>
      <c r="I18" s="110" t="n"/>
      <c r="J18" s="110" t="n"/>
      <c r="K18" s="110" t="n"/>
      <c r="L18" s="110" t="n"/>
    </row>
    <row r="19">
      <c r="A19" s="17" t="inlineStr">
        <is>
          <t>|[SK BUILDER]| [SHEET] | TABLE | FIELD | (RECORD)</t>
        </is>
      </c>
    </row>
    <row r="20">
      <c r="A20" s="18" t="inlineStr">
        <is>
          <t>🛠️A|1 = Bit Type Helper → Field 1</t>
        </is>
      </c>
    </row>
    <row r="21">
      <c r="A21" s="18" t="inlineStr">
        <is>
          <t>🛠️B|1 = Trust Helper → Field 1</t>
        </is>
      </c>
    </row>
    <row r="22">
      <c r="A22" s="18" t="inlineStr">
        <is>
          <t>|▪︎▪︎||6 = BitGroup Table → Field 6 (Trust Code)</t>
        </is>
      </c>
    </row>
    <row r="23">
      <c r="A23" s="18" t="inlineStr">
        <is>
          <t>▪︎|4 = Bit Table → Field 4 (Type Code)</t>
        </is>
      </c>
    </row>
    <row r="24">
      <c r="A24" s="18" t="inlineStr">
        <is>
          <t>Links are registered separately in 🔗A rather than inferred from matching names.</t>
        </is>
      </c>
    </row>
    <row r="25">
      <c r="A25" s="18" t="inlineStr">
        <is>
          <t>|▪︎▪︎||1 / 16 / 17 / 18 = Placement ID / Registered BitGroup / Semantic Key / Semantic Role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>
      <c r="A26" s="18" t="inlineStr">
        <is>
          <t>|▪︎▪︎||19 / 20 = Serialization Orientation / Reader Code Set    |    📖CODE|2 = Code Set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  <row r="27" ht="24" customHeight="1">
      <c r="A27" s="125" t="inlineStr">
        <is>
          <t>THREE ORTHOGONAL READINGS</t>
        </is>
      </c>
      <c r="B27" s="107" t="n"/>
      <c r="C27" s="107" t="n"/>
      <c r="D27" s="107" t="n"/>
      <c r="E27" s="107" t="n"/>
      <c r="F27" s="107" t="n"/>
      <c r="G27" s="107" t="n"/>
      <c r="H27" s="107" t="n"/>
      <c r="I27" s="107" t="n"/>
      <c r="J27" s="107" t="n"/>
      <c r="K27" s="107" t="n"/>
      <c r="L27" s="107" t="n"/>
    </row>
    <row r="28">
      <c r="A28" s="14" t="inlineStr">
        <is>
          <t>STRUCTURE / TYPE</t>
        </is>
      </c>
      <c r="B28" s="15" t="inlineStr">
        <is>
          <t>What machinery is encoded and how Bits are grouped.</t>
        </is>
      </c>
    </row>
    <row r="29">
      <c r="A29" s="14" t="inlineStr">
        <is>
          <t>TRUST</t>
        </is>
      </c>
      <c r="B29" s="15" t="inlineStr">
        <is>
          <t>How the complete semantic BitGroup must be epistemically handled.</t>
        </is>
      </c>
    </row>
    <row r="30">
      <c r="A30" s="14" t="inlineStr">
        <is>
          <t>STATE</t>
        </is>
      </c>
      <c r="B30" s="15" t="inlineStr">
        <is>
          <t>The current or selected 0/1 configuration.</t>
        </is>
      </c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 ht="24" customHeight="1">
      <c r="A32" s="142" t="inlineStr">
        <is>
          <t>CORE LAWS</t>
        </is>
      </c>
      <c r="B32" s="111" t="n"/>
      <c r="C32" s="111" t="n"/>
      <c r="D32" s="111" t="n"/>
      <c r="E32" s="111" t="n"/>
      <c r="F32" s="111" t="n"/>
      <c r="G32" s="111" t="n"/>
      <c r="H32" s="111" t="n"/>
      <c r="I32" s="111" t="n"/>
      <c r="J32" s="111" t="n"/>
      <c r="K32" s="111" t="n"/>
      <c r="L32" s="111" t="n"/>
    </row>
    <row r="33">
      <c r="A33" s="20" t="inlineStr">
        <is>
          <t>BIT STATE ≠ BIT TYPE</t>
        </is>
      </c>
    </row>
    <row r="34">
      <c r="A34" s="20" t="inlineStr">
        <is>
          <t>BIT TYPE ≠ SEMANTIC TRUST</t>
        </is>
      </c>
    </row>
    <row r="35">
      <c r="A35" s="20" t="inlineStr">
        <is>
          <t>PHYSICAL BIT IDENTITY ≠ SEMANTIC PLACEMENT MEANING</t>
        </is>
      </c>
    </row>
    <row r="36">
      <c r="A36" s="20" t="inlineStr">
        <is>
          <t>TRUST ATTACHES TO THE COMPLETE SEMANTIC BITGROUP / UNIT</t>
        </is>
      </c>
    </row>
    <row r="37">
      <c r="A37" s="20" t="inlineStr">
        <is>
          <t>A TRUST FRONTIER MAY NOT ARBITRARILY BISECT AN INDIVISIBLE BITGROUP</t>
        </is>
      </c>
    </row>
    <row r="38">
      <c r="A38" s="20" t="inlineStr">
        <is>
          <t>STATE VALIDITY / ALLOWABLE RANGE ≠ SEMANTIC TRUST</t>
        </is>
      </c>
    </row>
    <row r="39">
      <c r="A39" s="20" t="inlineStr">
        <is>
          <t>MATCH → REUSE    |    MISSING → CREATE</t>
        </is>
      </c>
    </row>
    <row r="40">
      <c r="A40" s="20" t="inlineStr">
        <is>
          <t>RESERVED ≠ UNUSED CELL</t>
        </is>
      </c>
    </row>
    <row r="41">
      <c r="A41" s="20" t="inlineStr">
        <is>
          <t>BUILD DESCRIPTION ≠ RUNTIME EXECUTION</t>
        </is>
      </c>
    </row>
    <row r="42">
      <c r="A42" s="20" t="inlineStr">
        <is>
          <t>BUILDER SEMANTICS ≠ SPREADSHEET LAYOUT</t>
        </is>
      </c>
    </row>
    <row r="43">
      <c r="A43" s="20" t="inlineStr">
        <is>
          <t>REGISTERED TYPE → HELPER → RENDERING    |    COLOR ↛ AUTHORITY</t>
        </is>
      </c>
    </row>
    <row r="44">
      <c r="A44" s="20" t="inlineStr">
        <is>
          <t>RAW / MATHEMATICAL VALIDITY ≠ SEMANTIC READER VALIDITY</t>
        </is>
      </c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</row>
    <row r="45">
      <c r="A45" s="20" t="inlineStr">
        <is>
          <t>APPLICABILITY / GATING ≠ ₸4 CONDITIONAL TRUST</t>
        </is>
      </c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</row>
    <row r="46" ht="24" customHeight="1">
      <c r="A46" s="129" t="inlineStr">
        <is>
          <t>TRUST GRAMMAR</t>
        </is>
      </c>
      <c r="B46" s="112" t="n"/>
      <c r="C46" s="112" t="n"/>
      <c r="D46" s="112" t="n"/>
      <c r="E46" s="112" t="n"/>
      <c r="F46" s="112" t="n"/>
      <c r="G46" s="112" t="n"/>
      <c r="H46" s="112" t="n"/>
      <c r="I46" s="112" t="n"/>
      <c r="J46" s="112" t="n"/>
      <c r="K46" s="112" t="n"/>
      <c r="L46" s="112" t="n"/>
    </row>
    <row r="47">
      <c r="A47" s="22" t="inlineStr">
        <is>
          <t>🟩 ₸1 STABLE</t>
        </is>
      </c>
      <c r="B47" s="15" t="inlineStr">
        <is>
          <t>Ordinary trusted semantics within declared scope.</t>
        </is>
      </c>
    </row>
    <row r="48">
      <c r="A48" s="22" t="inlineStr">
        <is>
          <t>🟦 ₸2 VARIABLE</t>
        </is>
      </c>
      <c r="B48" s="15" t="inlineStr">
        <is>
          <t>Known variables/confounders/dependencies remain.</t>
        </is>
      </c>
    </row>
    <row r="49">
      <c r="A49" s="22" t="inlineStr">
        <is>
          <t>🟨 ₸3 WARNING</t>
        </is>
      </c>
      <c r="B49" s="15" t="inlineStr">
        <is>
          <t>Same interpretation; trust changes by known algorithm/data-link.</t>
        </is>
      </c>
    </row>
    <row r="50">
      <c r="A50" s="22" t="inlineStr">
        <is>
          <t>🟪 ₸4 CONDITIONAL</t>
        </is>
      </c>
      <c r="B50" s="15" t="inlineStr">
        <is>
          <t>Declared condition selects which interpretation applies.</t>
        </is>
      </c>
    </row>
    <row r="51">
      <c r="A51" s="22" t="inlineStr">
        <is>
          <t>🟥 ₸5 EXPERIMENTAL</t>
        </is>
      </c>
      <c r="B51" s="15" t="inlineStr">
        <is>
          <t>Semantic structure/decomposition itself is under investigation.</t>
        </is>
      </c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</row>
    <row r="53" ht="28" customHeight="1">
      <c r="A53" s="11" t="inlineStr">
        <is>
          <t>🟨 YELLOW: same semantic regime, variable trust behavior.    🟪 PURPLE: condition selects interpretation. These are categorically different, not ranks.</t>
        </is>
      </c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</row>
    <row r="56" ht="24" customHeight="1">
      <c r="A56" s="126" t="inlineStr">
        <is>
          <t>BIT TYPE PALETTE</t>
        </is>
      </c>
      <c r="B56" s="110" t="n"/>
      <c r="C56" s="110" t="n"/>
      <c r="D56" s="110" t="n"/>
      <c r="E56" s="110" t="n"/>
      <c r="F56" s="110" t="n"/>
      <c r="G56" s="110" t="n"/>
      <c r="H56" s="110" t="n"/>
      <c r="I56" s="110" t="n"/>
      <c r="J56" s="110" t="n"/>
      <c r="K56" s="110" t="n"/>
      <c r="L56" s="110" t="n"/>
    </row>
    <row r="57">
      <c r="A57" s="14">
        <f>'▪︎ - BIT TYPES'!A7</f>
        <v/>
      </c>
      <c r="B57" s="15">
        <f>'▪︎ - BIT TYPES'!B7</f>
        <v/>
      </c>
      <c r="C57" s="23">
        <f>'▪︎ - BIT TYPES'!D7</f>
        <v/>
      </c>
      <c r="D57" s="13">
        <f>'▪︎ - BIT TYPES'!I7</f>
        <v/>
      </c>
    </row>
    <row r="58">
      <c r="A58" s="14">
        <f>'▪︎ - BIT TYPES'!A8</f>
        <v/>
      </c>
      <c r="B58" s="15">
        <f>'▪︎ - BIT TYPES'!B8</f>
        <v/>
      </c>
      <c r="C58" s="23">
        <f>'▪︎ - BIT TYPES'!D8</f>
        <v/>
      </c>
      <c r="D58" s="13">
        <f>'▪︎ - BIT TYPES'!I8</f>
        <v/>
      </c>
    </row>
    <row r="59">
      <c r="A59" s="14">
        <f>'▪︎ - BIT TYPES'!A9</f>
        <v/>
      </c>
      <c r="B59" s="15">
        <f>'▪︎ - BIT TYPES'!B9</f>
        <v/>
      </c>
      <c r="C59" s="23">
        <f>'▪︎ - BIT TYPES'!D9</f>
        <v/>
      </c>
      <c r="D59" s="13">
        <f>'▪︎ - BIT TYPES'!I9</f>
        <v/>
      </c>
    </row>
    <row r="60">
      <c r="A60" s="14">
        <f>'▪︎ - BIT TYPES'!A10</f>
        <v/>
      </c>
      <c r="B60" s="15">
        <f>'▪︎ - BIT TYPES'!B10</f>
        <v/>
      </c>
      <c r="C60" s="23">
        <f>'▪︎ - BIT TYPES'!D10</f>
        <v/>
      </c>
      <c r="D60" s="13">
        <f>'▪︎ - BIT TYPES'!I10</f>
        <v/>
      </c>
    </row>
    <row r="61">
      <c r="A61" s="14">
        <f>'▪︎ - BIT TYPES'!A11</f>
        <v/>
      </c>
      <c r="B61" s="15">
        <f>'▪︎ - BIT TYPES'!B11</f>
        <v/>
      </c>
      <c r="C61" s="23">
        <f>'▪︎ - BIT TYPES'!D11</f>
        <v/>
      </c>
      <c r="D61" s="13">
        <f>'▪︎ - BIT TYPES'!I11</f>
        <v/>
      </c>
    </row>
    <row r="62">
      <c r="A62" s="14">
        <f>'▪︎ - BIT TYPES'!A12</f>
        <v/>
      </c>
      <c r="B62" s="15">
        <f>'▪︎ - BIT TYPES'!B12</f>
        <v/>
      </c>
      <c r="C62" s="23">
        <f>'▪︎ - BIT TYPES'!D12</f>
        <v/>
      </c>
      <c r="D62" s="13">
        <f>'▪︎ - BIT TYPES'!I12</f>
        <v/>
      </c>
    </row>
    <row r="63">
      <c r="A63" s="14">
        <f>'▪︎ - BIT TYPES'!A13</f>
        <v/>
      </c>
      <c r="B63" s="15">
        <f>'▪︎ - BIT TYPES'!B13</f>
        <v/>
      </c>
      <c r="C63" s="23">
        <f>'▪︎ - BIT TYPES'!D13</f>
        <v/>
      </c>
      <c r="D63" s="13">
        <f>'▪︎ - BIT TYPES'!I13</f>
        <v/>
      </c>
    </row>
    <row r="64">
      <c r="A64" s="14">
        <f>'▪︎ - BIT TYPES'!A14</f>
        <v/>
      </c>
      <c r="B64" s="15">
        <f>'▪︎ - BIT TYPES'!B14</f>
        <v/>
      </c>
      <c r="C64" s="23">
        <f>'▪︎ - BIT TYPES'!D14</f>
        <v/>
      </c>
      <c r="D64" s="13">
        <f>'▪︎ - BIT TYPES'!I14</f>
        <v/>
      </c>
    </row>
    <row r="65">
      <c r="A65" s="14">
        <f>'▪︎ - BIT TYPES'!A15</f>
        <v/>
      </c>
      <c r="B65" s="15">
        <f>'▪︎ - BIT TYPES'!B15</f>
        <v/>
      </c>
      <c r="C65" s="23">
        <f>'▪︎ - BIT TYPES'!D15</f>
        <v/>
      </c>
      <c r="D65" s="13">
        <f>'▪︎ - BIT TYPES'!I15</f>
        <v/>
      </c>
    </row>
    <row r="66">
      <c r="A66" s="14">
        <f>'▪︎ - BIT TYPES'!A16</f>
        <v/>
      </c>
      <c r="B66" s="15">
        <f>'▪︎ - BIT TYPES'!B16</f>
        <v/>
      </c>
      <c r="C66" s="23">
        <f>'▪︎ - BIT TYPES'!D16</f>
        <v/>
      </c>
      <c r="D66" s="13">
        <f>'▪︎ - BIT TYPES'!I16</f>
        <v/>
      </c>
    </row>
    <row r="67">
      <c r="A67" s="14">
        <f>'▪︎ - BIT TYPES'!A17</f>
        <v/>
      </c>
      <c r="B67" s="15">
        <f>'▪︎ - BIT TYPES'!B17</f>
        <v/>
      </c>
      <c r="C67" s="23">
        <f>'▪︎ - BIT TYPES'!D17</f>
        <v/>
      </c>
      <c r="D67" s="13">
        <f>'▪︎ - BIT TYPES'!I17</f>
        <v/>
      </c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</row>
    <row r="70" ht="24" customHeight="1">
      <c r="A70" s="130" t="inlineStr">
        <is>
          <t>BUILD CYCLE</t>
        </is>
      </c>
      <c r="B70" s="113" t="n"/>
      <c r="C70" s="113" t="n"/>
      <c r="D70" s="113" t="n"/>
      <c r="E70" s="113" t="n"/>
      <c r="F70" s="113" t="n"/>
      <c r="G70" s="113" t="n"/>
      <c r="H70" s="113" t="n"/>
      <c r="I70" s="113" t="n"/>
      <c r="J70" s="113" t="n"/>
      <c r="K70" s="113" t="n"/>
      <c r="L70" s="113" t="n"/>
    </row>
    <row r="71">
      <c r="A71" s="26" t="inlineStr">
        <is>
          <t>DEFINE → MATCH → REUSE / CREATE → PLACE → TYPE → TRUST → RENDER → VALIDATE → PUBLISH</t>
        </is>
      </c>
    </row>
    <row r="72"/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3" t="n"/>
    </row>
    <row r="75" ht="24" customHeight="1">
      <c r="A75" s="143" t="inlineStr">
        <is>
          <t>SHELL VALIDATION LOOP</t>
        </is>
      </c>
      <c r="B75" s="114" t="n"/>
      <c r="C75" s="114" t="n"/>
      <c r="D75" s="114" t="n"/>
      <c r="E75" s="114" t="n"/>
      <c r="F75" s="114" t="n"/>
      <c r="G75" s="114" t="n"/>
      <c r="H75" s="114" t="n"/>
      <c r="I75" s="114" t="n"/>
      <c r="J75" s="114" t="n"/>
      <c r="K75" s="114" t="n"/>
      <c r="L75" s="114" t="n"/>
    </row>
    <row r="76">
      <c r="A76" s="28" t="inlineStr">
        <is>
          <t>1 SHELL</t>
        </is>
      </c>
      <c r="B76" s="15" t="inlineStr">
        <is>
          <t>Build workbook architecture before choosing a domain SK.</t>
        </is>
      </c>
    </row>
    <row r="77">
      <c r="A77" s="28" t="inlineStr">
        <is>
          <t>2 INSPECT</t>
        </is>
      </c>
      <c r="B77" s="15" t="inlineStr">
        <is>
          <t>Render and inspect for structural/visual faults.</t>
        </is>
      </c>
    </row>
    <row r="78">
      <c r="A78" s="28" t="inlineStr">
        <is>
          <t>3 SEED SK</t>
        </is>
      </c>
      <c r="B78" s="15" t="inlineStr">
        <is>
          <t>Plug in one fairly easy SK without special-case cheating.</t>
        </is>
      </c>
    </row>
    <row r="79">
      <c r="A79" s="28" t="inlineStr">
        <is>
          <t>4 PATCH</t>
        </is>
      </c>
      <c r="B79" s="15" t="inlineStr">
        <is>
          <t>Change Builder architecture rather than hacking the seed SK.</t>
        </is>
      </c>
    </row>
    <row r="80">
      <c r="A80" s="28" t="inlineStr">
        <is>
          <t>5 EXPANSION SET</t>
        </is>
      </c>
      <c r="B80" s="15" t="inlineStr">
        <is>
          <t>Add increasingly different SKs to exercise the grammar.</t>
        </is>
      </c>
    </row>
    <row r="81">
      <c r="A81" s="28" t="inlineStr">
        <is>
          <t>6 STABILITY POINT</t>
        </is>
      </c>
      <c r="B81" s="15" t="inlineStr">
        <is>
          <t>New SKs mostly require data entry rather than Builder redesign.</t>
        </is>
      </c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3" t="n"/>
    </row>
    <row r="84" ht="24" customHeight="1">
      <c r="A84" s="125" t="inlineStr">
        <is>
          <t>READING SEQUENCE</t>
        </is>
      </c>
      <c r="B84" s="107" t="n"/>
      <c r="C84" s="107" t="n"/>
      <c r="D84" s="107" t="n"/>
      <c r="E84" s="107" t="n"/>
      <c r="F84" s="107" t="n"/>
      <c r="G84" s="107" t="n"/>
      <c r="H84" s="107" t="n"/>
      <c r="I84" s="107" t="n"/>
      <c r="J84" s="107" t="n"/>
      <c r="K84" s="107" t="n"/>
      <c r="L84" s="107" t="n"/>
    </row>
    <row r="85">
      <c r="A85" s="14" t="inlineStr">
        <is>
          <t>WHERE is it?</t>
        </is>
      </c>
      <c r="B85" s="15" t="inlineStr">
        <is>
          <t>Structure / BitGroup boundaries / coordinate</t>
        </is>
      </c>
    </row>
    <row r="86">
      <c r="A86" s="14" t="inlineStr">
        <is>
          <t>WHAT machinery is it?</t>
        </is>
      </c>
      <c r="B86" s="15" t="inlineStr">
        <is>
          <t>Bit Type</t>
        </is>
      </c>
    </row>
    <row r="87">
      <c r="A87" s="14" t="inlineStr">
        <is>
          <t>HOW should I trust it?</t>
        </is>
      </c>
      <c r="B87" s="15" t="inlineStr">
        <is>
          <t>Trust</t>
        </is>
      </c>
    </row>
    <row r="88">
      <c r="A88" s="14" t="inlineStr">
        <is>
          <t>WHAT does it mean here?</t>
        </is>
      </c>
      <c r="B88" s="15" t="inlineStr">
        <is>
          <t>Semantic placement</t>
        </is>
      </c>
    </row>
    <row r="89">
      <c r="A89" s="14" t="inlineStr">
        <is>
          <t>WHAT is its current value?</t>
        </is>
      </c>
      <c r="B89" s="15" t="inlineStr">
        <is>
          <t>State</t>
        </is>
      </c>
    </row>
    <row r="90">
      <c r="A90" s="14" t="inlineStr">
        <is>
          <t>WHY does it behave that way?</t>
        </is>
      </c>
      <c r="B90" s="15" t="inlineStr">
        <is>
          <t>Rules / formulas / conditions</t>
        </is>
      </c>
    </row>
    <row r="91">
      <c r="A91" s="14" t="inlineStr">
        <is>
          <t>IS IT ASSERTED HERE?</t>
        </is>
      </c>
      <c r="B91" s="15" t="inlineStr">
        <is>
          <t>Applicability / gating after governing inputs are resolved.</t>
        </is>
      </c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3" t="n"/>
    </row>
    <row r="92">
      <c r="A92" s="14" t="inlineStr">
        <is>
          <t>IS ITS MEANING VALID?</t>
        </is>
      </c>
      <c r="B92" s="15" t="inlineStr">
        <is>
          <t>Semantic Reader validity, distinct from raw BitGroup validity.</t>
        </is>
      </c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3" t="n"/>
    </row>
    <row r="93" ht="28" customHeight="1">
      <c r="A93" s="29" t="inlineStr">
        <is>
          <t>FIGURES / DEMONSTRATIONS = explanatory projections. README = human-readable contract. BUILDER TABLES = authoritative implementation structure.</t>
        </is>
      </c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3" t="n"/>
    </row>
    <row r="96" ht="24" customHeight="1">
      <c r="A96" s="125" t="inlineStr">
        <is>
          <t>STANDARD BITWORD VIEW TARGET</t>
        </is>
      </c>
      <c r="B96" s="107" t="n"/>
      <c r="C96" s="107" t="n"/>
      <c r="D96" s="107" t="n"/>
      <c r="E96" s="107" t="n"/>
      <c r="F96" s="107" t="n"/>
      <c r="G96" s="107" t="n"/>
      <c r="H96" s="107" t="n"/>
      <c r="I96" s="107" t="n"/>
      <c r="J96" s="107" t="n"/>
      <c r="K96" s="107" t="n"/>
      <c r="L96" s="107" t="n"/>
    </row>
    <row r="97">
      <c r="A97" s="15" t="inlineStr">
        <is>
          <t>Structure View — coordinates, BitGroups, boundaries, width, Reserved regions.</t>
        </is>
      </c>
    </row>
    <row r="98">
      <c r="A98" s="15" t="inlineStr">
        <is>
          <t>Type View — canonical Bit-Type codes/colors.</t>
        </is>
      </c>
    </row>
    <row r="99">
      <c r="A99" s="15" t="inlineStr">
        <is>
          <t>Trust View — ₸ behavior across complete BitGroups.</t>
        </is>
      </c>
    </row>
    <row r="100">
      <c r="A100" s="15" t="inlineStr">
        <is>
          <t>State View — current or selected 0/1 state.</t>
        </is>
      </c>
    </row>
    <row r="101">
      <c r="A101" s="15" t="inlineStr">
        <is>
          <t>Semantic Placement View — what each BitGroup/Bit means here.</t>
        </is>
      </c>
    </row>
    <row r="102">
      <c r="A102" s="15" t="inlineStr">
        <is>
          <t>Rule View — decoding rules, allowable ranges, formulas, links, trust algorithms, and conditions.</t>
        </is>
      </c>
    </row>
    <row r="103">
      <c r="A103" s="15" t="inlineStr">
        <is>
          <t>Reader View — raw validity, governing inputs, applicability, semantic validity/value, code resolution, Reader output.</t>
        </is>
      </c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</row>
    <row r="104">
      <c r="A104" s="15" t="inlineStr">
        <is>
          <t>Serialization View — explicit placement orientation; reusable BitGroup membership identity remains separate.</t>
        </is>
      </c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</row>
    <row r="105">
      <c r="A105" s="125" t="inlineStr">
        <is>
          <t>TIME-128 PATCH RESULTS</t>
        </is>
      </c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</row>
    <row r="106">
      <c r="A106" s="15" t="inlineStr">
        <is>
          <t>1 Placement identity now separates from reusable Registered BitGroup identity and BitWord-local Semantic Key / Semantic Role.</t>
        </is>
      </c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</row>
    <row r="107">
      <c r="A107" s="15" t="inlineStr">
        <is>
          <t>2 Read/Test separates Raw Validity from Semantic Validity; physical decodability no longer collapses into domain correctness.</t>
        </is>
      </c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</row>
    <row r="108">
      <c r="A108" s="15" t="inlineStr">
        <is>
          <t>3 Governing Condition / Inputs and Applicability are explicit; state gating is not reclassified as ₸4 CONDITIONAL Trust.</t>
        </is>
      </c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</row>
    <row r="109">
      <c r="A109" s="15" t="inlineStr">
        <is>
          <t>4 📖 CODE - READER CODES carries structured Reader-local code mappings; unregistered values remain unresolved.</t>
        </is>
      </c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</row>
    <row r="110">
      <c r="A110" s="15" t="inlineStr">
        <is>
          <t>5 Serialization Orientation is explicit at BitGroup placement level; orientation does not redefine reusable BitGroup membership identity.</t>
        </is>
      </c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</row>
    <row r="111">
      <c r="A111" s="15" t="inlineStr">
        <is>
          <t>Result: TIME-128 fits without special-case semantic hacking, while the Builder shell becomes more general for the next SK trials.</t>
        </is>
      </c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</row>
  </sheetData>
  <mergeCells count="78">
    <mergeCell ref="D61:L61"/>
    <mergeCell ref="A37:L37"/>
    <mergeCell ref="A46:L46"/>
    <mergeCell ref="B47:L47"/>
    <mergeCell ref="A21:L21"/>
    <mergeCell ref="B12:L12"/>
    <mergeCell ref="B86:L86"/>
    <mergeCell ref="A23:L23"/>
    <mergeCell ref="D62:L62"/>
    <mergeCell ref="B14:L14"/>
    <mergeCell ref="A100:L100"/>
    <mergeCell ref="D64:L64"/>
    <mergeCell ref="B13:L13"/>
    <mergeCell ref="B78:L78"/>
    <mergeCell ref="B87:L87"/>
    <mergeCell ref="A93:L93"/>
    <mergeCell ref="A71:L72"/>
    <mergeCell ref="A102:L102"/>
    <mergeCell ref="A34:L34"/>
    <mergeCell ref="B49:L49"/>
    <mergeCell ref="A36:L36"/>
    <mergeCell ref="B51:L51"/>
    <mergeCell ref="A6:L6"/>
    <mergeCell ref="B50:L50"/>
    <mergeCell ref="A75:L75"/>
    <mergeCell ref="B90:L90"/>
    <mergeCell ref="D66:L66"/>
    <mergeCell ref="B77:L77"/>
    <mergeCell ref="A5:L5"/>
    <mergeCell ref="B11:L11"/>
    <mergeCell ref="A32:L32"/>
    <mergeCell ref="A97:L97"/>
    <mergeCell ref="A38:L38"/>
    <mergeCell ref="A96:L96"/>
    <mergeCell ref="A43:L43"/>
    <mergeCell ref="B29:L29"/>
    <mergeCell ref="A40:L40"/>
    <mergeCell ref="A24:L24"/>
    <mergeCell ref="D63:L63"/>
    <mergeCell ref="B15:L15"/>
    <mergeCell ref="B80:L80"/>
    <mergeCell ref="B89:L89"/>
    <mergeCell ref="D65:L65"/>
    <mergeCell ref="B79:L79"/>
    <mergeCell ref="A84:L84"/>
    <mergeCell ref="B81:L81"/>
    <mergeCell ref="A18:L18"/>
    <mergeCell ref="A2:L2"/>
    <mergeCell ref="A42:L42"/>
    <mergeCell ref="A22:L22"/>
    <mergeCell ref="A20:L20"/>
    <mergeCell ref="D67:L67"/>
    <mergeCell ref="B28:L28"/>
    <mergeCell ref="A98:L98"/>
    <mergeCell ref="B30:L30"/>
    <mergeCell ref="A70:L70"/>
    <mergeCell ref="B85:L85"/>
    <mergeCell ref="A7:L7"/>
    <mergeCell ref="D57:L57"/>
    <mergeCell ref="A41:L41"/>
    <mergeCell ref="A99:L99"/>
    <mergeCell ref="A56:L56"/>
    <mergeCell ref="A27:L27"/>
    <mergeCell ref="A101:L101"/>
    <mergeCell ref="A33:L33"/>
    <mergeCell ref="B48:L48"/>
    <mergeCell ref="D58:L58"/>
    <mergeCell ref="A53:L53"/>
    <mergeCell ref="A35:L35"/>
    <mergeCell ref="B88:L88"/>
    <mergeCell ref="A19:L19"/>
    <mergeCell ref="B10:L10"/>
    <mergeCell ref="A9:L9"/>
    <mergeCell ref="D59:L59"/>
    <mergeCell ref="A39:L39"/>
    <mergeCell ref="D60:L60"/>
    <mergeCell ref="A1:L1"/>
    <mergeCell ref="B76:L76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8080"/>
    <outlinePr summaryBelow="1" summaryRight="1"/>
    <pageSetUpPr/>
  </sheetPr>
  <dimension ref="A1:L40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8" customWidth="1" min="3" max="3"/>
    <col width="16" customWidth="1" min="4" max="4"/>
    <col width="14" customWidth="1" min="5" max="5"/>
    <col width="24" customWidth="1" min="6" max="6"/>
    <col width="24" customWidth="1" min="7" max="7"/>
    <col width="25" customWidth="1" min="8" max="8"/>
    <col width="44" customWidth="1" min="9" max="9"/>
    <col width="16" customWidth="1" min="10" max="10"/>
    <col width="12" customWidth="1" min="11" max="11"/>
    <col width="2" customWidth="1" min="12" max="12"/>
  </cols>
  <sheetData>
    <row r="1" ht="34" customHeight="1">
      <c r="A1" s="124" t="inlineStr">
        <is>
          <t>▪︎ - BIT TYPES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</row>
    <row r="2" ht="28" customHeight="1">
      <c r="A2" s="2" t="inlineStr">
        <is>
          <t>🛠️A — Registered primitive Bit machinery. Type → Helper → Rendering; color is never semantic authority.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4" customHeight="1">
      <c r="A5" s="126" t="inlineStr">
        <is>
          <t>🛠️A — BIT TYPE HELPER</t>
        </is>
      </c>
      <c r="B5" s="110" t="n"/>
      <c r="C5" s="110" t="n"/>
      <c r="D5" s="110" t="n"/>
      <c r="E5" s="110" t="n"/>
      <c r="F5" s="110" t="n"/>
      <c r="G5" s="110" t="n"/>
      <c r="H5" s="110" t="n"/>
      <c r="I5" s="110" t="n"/>
      <c r="J5" s="110" t="n"/>
      <c r="K5" s="110" t="n"/>
      <c r="L5" s="110" t="n"/>
    </row>
    <row r="6" ht="30" customHeight="1">
      <c r="A6" s="30" t="inlineStr">
        <is>
          <t>1 Type Code</t>
        </is>
      </c>
      <c r="B6" s="30" t="inlineStr">
        <is>
          <t>2 Bit Type</t>
        </is>
      </c>
      <c r="C6" s="30" t="inlineStr">
        <is>
          <t>3 Bit Role</t>
        </is>
      </c>
      <c r="D6" s="30" t="inlineStr">
        <is>
          <t>4 Color Name</t>
        </is>
      </c>
      <c r="E6" s="30" t="inlineStr">
        <is>
          <t>5 Color Value</t>
        </is>
      </c>
      <c r="F6" s="30" t="inlineStr">
        <is>
          <t>6 0 Meaning</t>
        </is>
      </c>
      <c r="G6" s="30" t="inlineStr">
        <is>
          <t>7 1 Meaning</t>
        </is>
      </c>
      <c r="H6" s="30" t="inlineStr">
        <is>
          <t>8 Common Group Behavior</t>
        </is>
      </c>
      <c r="I6" s="30" t="inlineStr">
        <is>
          <t>9 Description</t>
        </is>
      </c>
      <c r="J6" s="30" t="inlineStr">
        <is>
          <t>10 Status</t>
        </is>
      </c>
      <c r="K6" s="30" t="inlineStr">
        <is>
          <t>SWATCH</t>
        </is>
      </c>
      <c r="L6" s="3" t="n"/>
    </row>
    <row r="7">
      <c r="A7" s="8" t="inlineStr">
        <is>
          <t>1</t>
        </is>
      </c>
      <c r="B7" s="8" t="inlineStr">
        <is>
          <t>SCALAR Coordinate</t>
        </is>
      </c>
      <c r="C7" s="8" t="inlineStr">
        <is>
          <t>Weighted scalar coordinate</t>
        </is>
      </c>
      <c r="D7" s="8" t="inlineStr">
        <is>
          <t>Light Coral</t>
        </is>
      </c>
      <c r="E7" s="8" t="inlineStr">
        <is>
          <t>#F08080</t>
        </is>
      </c>
      <c r="F7" s="8" t="inlineStr">
        <is>
          <t>coordinate off</t>
        </is>
      </c>
      <c r="G7" s="8" t="inlineStr">
        <is>
          <t>coordinate on</t>
        </is>
      </c>
      <c r="H7" s="8" t="inlineStr">
        <is>
          <t>SCALAR; TWOS payload</t>
        </is>
      </c>
      <c r="I7" s="8" t="inlineStr">
        <is>
          <t>Numeric coordinate contributing to a bounded scalar.</t>
        </is>
      </c>
      <c r="J7" s="8" t="inlineStr">
        <is>
          <t>REGISTERED</t>
        </is>
      </c>
      <c r="K7" s="31" t="inlineStr"/>
      <c r="L7" s="3" t="n"/>
    </row>
    <row r="8">
      <c r="A8" s="8" t="inlineStr">
        <is>
          <t>2A</t>
        </is>
      </c>
      <c r="B8" s="8" t="inlineStr">
        <is>
          <t>MASK Member A</t>
        </is>
      </c>
      <c r="C8" s="8" t="inlineStr">
        <is>
          <t>Mask structural member</t>
        </is>
      </c>
      <c r="D8" s="8" t="inlineStr">
        <is>
          <t>White</t>
        </is>
      </c>
      <c r="E8" s="8" t="inlineStr">
        <is>
          <t>#FFFFFF</t>
        </is>
      </c>
      <c r="F8" s="8" t="inlineStr">
        <is>
          <t>0</t>
        </is>
      </c>
      <c r="G8" s="8" t="inlineStr">
        <is>
          <t>1</t>
        </is>
      </c>
      <c r="H8" s="8" t="inlineStr">
        <is>
          <t>MASK alternating structure</t>
        </is>
      </c>
      <c r="I8" s="8" t="inlineStr">
        <is>
          <t>Structural MASK membership position A; color does not indicate current state.</t>
        </is>
      </c>
      <c r="J8" s="8" t="inlineStr">
        <is>
          <t>REGISTERED</t>
        </is>
      </c>
      <c r="K8" s="32" t="inlineStr"/>
      <c r="L8" s="3" t="n"/>
    </row>
    <row r="9">
      <c r="A9" s="8" t="inlineStr">
        <is>
          <t>2B</t>
        </is>
      </c>
      <c r="B9" s="8" t="inlineStr">
        <is>
          <t>MASK Member B</t>
        </is>
      </c>
      <c r="C9" s="8" t="inlineStr">
        <is>
          <t>Mask structural member</t>
        </is>
      </c>
      <c r="D9" s="8" t="inlineStr">
        <is>
          <t>Black</t>
        </is>
      </c>
      <c r="E9" s="8" t="inlineStr">
        <is>
          <t>#000000</t>
        </is>
      </c>
      <c r="F9" s="8" t="inlineStr">
        <is>
          <t>0</t>
        </is>
      </c>
      <c r="G9" s="8" t="inlineStr">
        <is>
          <t>1</t>
        </is>
      </c>
      <c r="H9" s="8" t="inlineStr">
        <is>
          <t>MASK alternating structure</t>
        </is>
      </c>
      <c r="I9" s="8" t="inlineStr">
        <is>
          <t>Structural MASK membership position B; color does not indicate current state.</t>
        </is>
      </c>
      <c r="J9" s="8" t="inlineStr">
        <is>
          <t>REGISTERED</t>
        </is>
      </c>
      <c r="K9" s="33" t="inlineStr"/>
      <c r="L9" s="3" t="n"/>
    </row>
    <row r="10">
      <c r="A10" s="8" t="inlineStr">
        <is>
          <t>3</t>
        </is>
      </c>
      <c r="B10" s="8" t="inlineStr">
        <is>
          <t>SIGN (two’s complement)</t>
        </is>
      </c>
      <c r="C10" s="8" t="inlineStr">
        <is>
          <t>Signed scalar sign coordinate</t>
        </is>
      </c>
      <c r="D10" s="8" t="inlineStr">
        <is>
          <t>Purple</t>
        </is>
      </c>
      <c r="E10" s="8" t="inlineStr">
        <is>
          <t>#800080</t>
        </is>
      </c>
      <c r="F10" s="8" t="inlineStr">
        <is>
          <t>non-negative sign contribution</t>
        </is>
      </c>
      <c r="G10" s="8" t="inlineStr">
        <is>
          <t>negative sign contribution</t>
        </is>
      </c>
      <c r="H10" s="8" t="inlineStr">
        <is>
          <t>TWOS sign mechanism</t>
        </is>
      </c>
      <c r="I10" s="8" t="inlineStr">
        <is>
          <t>Sign mechanism combined with SCALAR coordinates inside a TWOS BitGroup.</t>
        </is>
      </c>
      <c r="J10" s="8" t="inlineStr">
        <is>
          <t>REGISTERED</t>
        </is>
      </c>
      <c r="K10" s="34" t="inlineStr"/>
      <c r="L10" s="3" t="n"/>
    </row>
    <row r="11">
      <c r="A11" s="8" t="inlineStr">
        <is>
          <t>4</t>
        </is>
      </c>
      <c r="B11" s="8" t="inlineStr">
        <is>
          <t>PRESENCE</t>
        </is>
      </c>
      <c r="C11" s="8" t="inlineStr">
        <is>
          <t>Presence flag</t>
        </is>
      </c>
      <c r="D11" s="8" t="inlineStr">
        <is>
          <t>Green</t>
        </is>
      </c>
      <c r="E11" s="8" t="inlineStr">
        <is>
          <t>#008000</t>
        </is>
      </c>
      <c r="F11" s="8" t="inlineStr">
        <is>
          <t>absent</t>
        </is>
      </c>
      <c r="G11" s="8" t="inlineStr">
        <is>
          <t>present</t>
        </is>
      </c>
      <c r="H11" s="8" t="inlineStr">
        <is>
          <t>Boolean/presence</t>
        </is>
      </c>
      <c r="I11" s="8" t="inlineStr">
        <is>
          <t>Signals presence or absence under the SK placement definition.</t>
        </is>
      </c>
      <c r="J11" s="8" t="inlineStr">
        <is>
          <t>REGISTERED</t>
        </is>
      </c>
      <c r="K11" s="35" t="inlineStr"/>
      <c r="L11" s="3" t="n"/>
    </row>
    <row r="12">
      <c r="A12" s="8" t="inlineStr">
        <is>
          <t>5</t>
        </is>
      </c>
      <c r="B12" s="8" t="inlineStr">
        <is>
          <t>ENUM Member</t>
        </is>
      </c>
      <c r="C12" s="8" t="inlineStr">
        <is>
          <t>Bounded enum member</t>
        </is>
      </c>
      <c r="D12" s="8" t="inlineStr">
        <is>
          <t>Blue</t>
        </is>
      </c>
      <c r="E12" s="8" t="inlineStr">
        <is>
          <t>#0000FF</t>
        </is>
      </c>
      <c r="F12" s="8" t="inlineStr">
        <is>
          <t>member off</t>
        </is>
      </c>
      <c r="G12" s="8" t="inlineStr">
        <is>
          <t>member on</t>
        </is>
      </c>
      <c r="H12" s="8" t="inlineStr">
        <is>
          <t>ENUM</t>
        </is>
      </c>
      <c r="I12" s="8" t="inlineStr">
        <is>
          <t>Bit participates in bounded enumerated state.</t>
        </is>
      </c>
      <c r="J12" s="8" t="inlineStr">
        <is>
          <t>REGISTERED</t>
        </is>
      </c>
      <c r="K12" s="36" t="inlineStr"/>
      <c r="L12" s="3" t="n"/>
    </row>
    <row r="13">
      <c r="A13" s="8" t="inlineStr">
        <is>
          <t>6</t>
        </is>
      </c>
      <c r="B13" s="8" t="inlineStr">
        <is>
          <t>CONTROL FLAG</t>
        </is>
      </c>
      <c r="C13" s="8" t="inlineStr">
        <is>
          <t>Control flag</t>
        </is>
      </c>
      <c r="D13" s="8" t="inlineStr">
        <is>
          <t>Yellow</t>
        </is>
      </c>
      <c r="E13" s="8" t="inlineStr">
        <is>
          <t>#FFFF00</t>
        </is>
      </c>
      <c r="F13" s="8" t="inlineStr">
        <is>
          <t>control off</t>
        </is>
      </c>
      <c r="G13" s="8" t="inlineStr">
        <is>
          <t>control on</t>
        </is>
      </c>
      <c r="H13" s="8" t="inlineStr">
        <is>
          <t>Control</t>
        </is>
      </c>
      <c r="I13" s="8" t="inlineStr">
        <is>
          <t>Governed control flag.</t>
        </is>
      </c>
      <c r="J13" s="8" t="inlineStr">
        <is>
          <t>REGISTERED</t>
        </is>
      </c>
      <c r="K13" s="37" t="inlineStr"/>
      <c r="L13" s="3" t="n"/>
    </row>
    <row r="14">
      <c r="A14" s="8" t="inlineStr">
        <is>
          <t>7</t>
        </is>
      </c>
      <c r="B14" s="8" t="inlineStr">
        <is>
          <t>CONTINUATION / EXTENSION</t>
        </is>
      </c>
      <c r="C14" s="8" t="inlineStr">
        <is>
          <t>Continuation / extension</t>
        </is>
      </c>
      <c r="D14" s="8" t="inlineStr">
        <is>
          <t>Magenta</t>
        </is>
      </c>
      <c r="E14" s="8" t="inlineStr">
        <is>
          <t>#FF00FF</t>
        </is>
      </c>
      <c r="F14" s="8" t="inlineStr">
        <is>
          <t>no continuation</t>
        </is>
      </c>
      <c r="G14" s="8" t="inlineStr">
        <is>
          <t>continuation</t>
        </is>
      </c>
      <c r="H14" s="8" t="inlineStr">
        <is>
          <t>Extension</t>
        </is>
      </c>
      <c r="I14" s="8" t="inlineStr">
        <is>
          <t>Signals governed continuation/extension behavior.</t>
        </is>
      </c>
      <c r="J14" s="8" t="inlineStr">
        <is>
          <t>REGISTERED</t>
        </is>
      </c>
      <c r="K14" s="38" t="inlineStr"/>
      <c r="L14" s="3" t="n"/>
    </row>
    <row r="15">
      <c r="A15" s="8" t="inlineStr">
        <is>
          <t>8</t>
        </is>
      </c>
      <c r="B15" s="8" t="inlineStr">
        <is>
          <t>ROUTE</t>
        </is>
      </c>
      <c r="C15" s="8" t="inlineStr">
        <is>
          <t>Route-capable flag</t>
        </is>
      </c>
      <c r="D15" s="8" t="inlineStr">
        <is>
          <t>Cyan</t>
        </is>
      </c>
      <c r="E15" s="8" t="inlineStr">
        <is>
          <t>#00FFFF</t>
        </is>
      </c>
      <c r="F15" s="8" t="inlineStr">
        <is>
          <t>route off</t>
        </is>
      </c>
      <c r="G15" s="8" t="inlineStr">
        <is>
          <t>route on</t>
        </is>
      </c>
      <c r="H15" s="8" t="inlineStr">
        <is>
          <t>Routing</t>
        </is>
      </c>
      <c r="I15" s="8" t="inlineStr">
        <is>
          <t>Signals a governed routing choice/capability.</t>
        </is>
      </c>
      <c r="J15" s="8" t="inlineStr">
        <is>
          <t>REGISTERED</t>
        </is>
      </c>
      <c r="K15" s="39" t="inlineStr"/>
      <c r="L15" s="3" t="n"/>
    </row>
    <row r="16">
      <c r="A16" s="8" t="inlineStr">
        <is>
          <t>9</t>
        </is>
      </c>
      <c r="B16" s="8" t="inlineStr">
        <is>
          <t>VALIDITY / NULL</t>
        </is>
      </c>
      <c r="C16" s="8" t="inlineStr">
        <is>
          <t>Validity / null flag</t>
        </is>
      </c>
      <c r="D16" s="8" t="inlineStr">
        <is>
          <t>Orange</t>
        </is>
      </c>
      <c r="E16" s="8" t="inlineStr">
        <is>
          <t>#FFA500</t>
        </is>
      </c>
      <c r="F16" s="8" t="inlineStr">
        <is>
          <t>invalid/null state</t>
        </is>
      </c>
      <c r="G16" s="8" t="inlineStr">
        <is>
          <t>valid/non-null state</t>
        </is>
      </c>
      <c r="H16" s="8" t="inlineStr">
        <is>
          <t>Validity</t>
        </is>
      </c>
      <c r="I16" s="8" t="inlineStr">
        <is>
          <t>Signals validity/null semantics under declared placement rules.</t>
        </is>
      </c>
      <c r="J16" s="8" t="inlineStr">
        <is>
          <t>REGISTERED</t>
        </is>
      </c>
      <c r="K16" s="40" t="inlineStr"/>
      <c r="L16" s="3" t="n"/>
    </row>
    <row r="17">
      <c r="A17" s="8" t="inlineStr">
        <is>
          <t>10</t>
        </is>
      </c>
      <c r="B17" s="8" t="inlineStr">
        <is>
          <t>INTEGRITY / CHECK</t>
        </is>
      </c>
      <c r="C17" s="8" t="inlineStr">
        <is>
          <t>Integrity/check flag</t>
        </is>
      </c>
      <c r="D17" s="8" t="inlineStr">
        <is>
          <t>Teal</t>
        </is>
      </c>
      <c r="E17" s="8" t="inlineStr">
        <is>
          <t>#008080</t>
        </is>
      </c>
      <c r="F17" s="8" t="inlineStr">
        <is>
          <t>check fail/off</t>
        </is>
      </c>
      <c r="G17" s="8" t="inlineStr">
        <is>
          <t>check pass/on</t>
        </is>
      </c>
      <c r="H17" s="8" t="inlineStr">
        <is>
          <t>Integrity</t>
        </is>
      </c>
      <c r="I17" s="8" t="inlineStr">
        <is>
          <t>Supports integrity/check semantics.</t>
        </is>
      </c>
      <c r="J17" s="8" t="inlineStr">
        <is>
          <t>REGISTERED</t>
        </is>
      </c>
      <c r="K17" s="41" t="inlineStr"/>
      <c r="L17" s="3" t="n"/>
    </row>
    <row r="18">
      <c r="A18" s="8" t="inlineStr">
        <is>
          <t>11</t>
        </is>
      </c>
      <c r="B18" s="8" t="inlineStr">
        <is>
          <t>RESERVED</t>
        </is>
      </c>
      <c r="C18" s="8" t="inlineStr">
        <is>
          <t>Governed reserved coordinate</t>
        </is>
      </c>
      <c r="D18" s="8" t="inlineStr">
        <is>
          <t>Gray</t>
        </is>
      </c>
      <c r="E18" s="8" t="inlineStr">
        <is>
          <t>#808080</t>
        </is>
      </c>
      <c r="F18" s="8" t="inlineStr">
        <is>
          <t>required 0 until governed activation</t>
        </is>
      </c>
      <c r="G18" s="8" t="inlineStr">
        <is>
          <t>governed activation only</t>
        </is>
      </c>
      <c r="H18" s="8" t="inlineStr">
        <is>
          <t>Reserved</t>
        </is>
      </c>
      <c r="I18" s="8" t="inlineStr">
        <is>
          <t>Coordinate exists but remains intentionally unassigned until governed revision.</t>
        </is>
      </c>
      <c r="J18" s="8" t="inlineStr">
        <is>
          <t>REGISTERED</t>
        </is>
      </c>
      <c r="K18" s="42" t="inlineStr"/>
      <c r="L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 ht="28" customHeight="1">
      <c r="A21" s="11" t="inlineStr">
        <is>
          <t>Composite reminder: SCALAR = SCALAR coordinates; TWOS = SCALAR coordinates + SIGN; MASK = alternating MASK member roles. MASK colors describe structure, not 0/1 state.</t>
        </is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 ht="24" customHeight="1">
      <c r="A23" s="125" t="inlineStr">
        <is>
          <t>CORE LAWS</t>
        </is>
      </c>
      <c r="B23" s="107" t="n"/>
      <c r="C23" s="107" t="n"/>
      <c r="D23" s="107" t="n"/>
      <c r="E23" s="107" t="n"/>
      <c r="F23" s="107" t="n"/>
      <c r="G23" s="107" t="n"/>
      <c r="H23" s="107" t="n"/>
      <c r="I23" s="107" t="n"/>
      <c r="J23" s="107" t="n"/>
      <c r="K23" s="107" t="n"/>
      <c r="L23" s="107" t="n"/>
    </row>
    <row r="24">
      <c r="A24" s="144" t="inlineStr">
        <is>
          <t>BIT STATE ≠ BIT TYPE</t>
        </is>
      </c>
      <c r="B24" s="115" t="n"/>
      <c r="C24" s="115" t="n"/>
      <c r="D24" s="115" t="n"/>
      <c r="E24" s="115" t="n"/>
      <c r="F24" s="115" t="n"/>
      <c r="G24" s="115" t="n"/>
      <c r="H24" s="115" t="n"/>
      <c r="I24" s="115" t="n"/>
      <c r="J24" s="115" t="n"/>
      <c r="K24" s="115" t="n"/>
      <c r="L24" s="115" t="n"/>
    </row>
    <row r="25">
      <c r="A25" s="144" t="inlineStr">
        <is>
          <t>PHYSICAL BIT IDENTITY ≠ SEMANTIC PLACEMENT MEANING</t>
        </is>
      </c>
      <c r="B25" s="115" t="n"/>
      <c r="C25" s="115" t="n"/>
      <c r="D25" s="115" t="n"/>
      <c r="E25" s="115" t="n"/>
      <c r="F25" s="115" t="n"/>
      <c r="G25" s="115" t="n"/>
      <c r="H25" s="115" t="n"/>
      <c r="I25" s="115" t="n"/>
      <c r="J25" s="115" t="n"/>
      <c r="K25" s="115" t="n"/>
      <c r="L25" s="115" t="n"/>
    </row>
    <row r="26">
      <c r="A26" s="144" t="inlineStr">
        <is>
          <t>MATCH → REUSE    |    MISSING → CREATE</t>
        </is>
      </c>
      <c r="B26" s="115" t="n"/>
      <c r="C26" s="115" t="n"/>
      <c r="D26" s="115" t="n"/>
      <c r="E26" s="115" t="n"/>
      <c r="F26" s="115" t="n"/>
      <c r="G26" s="115" t="n"/>
      <c r="H26" s="115" t="n"/>
      <c r="I26" s="115" t="n"/>
      <c r="J26" s="115" t="n"/>
      <c r="K26" s="115" t="n"/>
      <c r="L26" s="115" t="n"/>
    </row>
    <row r="27">
      <c r="A27" s="144" t="inlineStr">
        <is>
          <t>RESERVED ≠ UNUSED CELL</t>
        </is>
      </c>
      <c r="B27" s="115" t="n"/>
      <c r="C27" s="115" t="n"/>
      <c r="D27" s="115" t="n"/>
      <c r="E27" s="115" t="n"/>
      <c r="F27" s="115" t="n"/>
      <c r="G27" s="115" t="n"/>
      <c r="H27" s="115" t="n"/>
      <c r="I27" s="115" t="n"/>
      <c r="J27" s="115" t="n"/>
      <c r="K27" s="115" t="n"/>
      <c r="L27" s="115" t="n"/>
    </row>
    <row r="28">
      <c r="A28" s="144" t="inlineStr">
        <is>
          <t>REGISTERED TYPE → HELPER → RENDERING    |    COLOR ↛ AUTHORITY</t>
        </is>
      </c>
      <c r="B28" s="115" t="n"/>
      <c r="C28" s="115" t="n"/>
      <c r="D28" s="115" t="n"/>
      <c r="E28" s="115" t="n"/>
      <c r="F28" s="115" t="n"/>
      <c r="G28" s="115" t="n"/>
      <c r="H28" s="115" t="n"/>
      <c r="I28" s="115" t="n"/>
      <c r="J28" s="115" t="n"/>
      <c r="K28" s="115" t="n"/>
      <c r="L28" s="115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</row>
  </sheetData>
  <mergeCells count="10">
    <mergeCell ref="A26:L26"/>
    <mergeCell ref="A24:L24"/>
    <mergeCell ref="A2:L2"/>
    <mergeCell ref="A25:L25"/>
    <mergeCell ref="A1:L1"/>
    <mergeCell ref="A23:L23"/>
    <mergeCell ref="A5:L5"/>
    <mergeCell ref="A28:L28"/>
    <mergeCell ref="A27:L27"/>
    <mergeCell ref="A21:L21"/>
  </mergeCell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tabColor rgb="00B96CFF"/>
    <outlinePr summaryBelow="1" summaryRight="1"/>
    <pageSetUpPr/>
  </sheetPr>
  <dimension ref="A1:L36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40" customWidth="1" min="4" max="4"/>
    <col width="42" customWidth="1" min="5" max="5"/>
    <col width="16" customWidth="1" min="6" max="6"/>
    <col width="28" customWidth="1" min="7" max="7"/>
    <col width="34" customWidth="1" min="8" max="8"/>
    <col width="30" customWidth="1" min="9" max="9"/>
    <col width="42" customWidth="1" min="10" max="10"/>
    <col width="12" customWidth="1" min="11" max="11"/>
    <col width="2" customWidth="1" min="12" max="12"/>
  </cols>
  <sheetData>
    <row r="1" ht="34" customHeight="1">
      <c r="A1" s="124" t="inlineStr">
        <is>
          <t>₸ - TRUST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</row>
    <row r="2" ht="28" customHeight="1">
      <c r="A2" s="2" t="inlineStr">
        <is>
          <t>🛠️B — Parallel BitGroup-level epistemic network. Categories describe behavior, not quality ranking.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4" customHeight="1">
      <c r="A5" s="129" t="inlineStr">
        <is>
          <t>🛠️B — TRUST HELPER</t>
        </is>
      </c>
      <c r="B5" s="112" t="n"/>
      <c r="C5" s="112" t="n"/>
      <c r="D5" s="112" t="n"/>
      <c r="E5" s="112" t="n"/>
      <c r="F5" s="112" t="n"/>
      <c r="G5" s="112" t="n"/>
      <c r="H5" s="112" t="n"/>
      <c r="I5" s="112" t="n"/>
      <c r="J5" s="112" t="n"/>
      <c r="K5" s="112" t="n"/>
      <c r="L5" s="112" t="n"/>
    </row>
    <row r="6" ht="30" customHeight="1">
      <c r="A6" s="44" t="inlineStr">
        <is>
          <t>1 Trust Code</t>
        </is>
      </c>
      <c r="B6" s="44" t="inlineStr">
        <is>
          <t>2 Trust Name</t>
        </is>
      </c>
      <c r="C6" s="44" t="inlineStr">
        <is>
          <t>3 Trust Color</t>
        </is>
      </c>
      <c r="D6" s="44" t="inlineStr">
        <is>
          <t>4 Trust Behavior</t>
        </is>
      </c>
      <c r="E6" s="44" t="inlineStr">
        <is>
          <t>5 Reader Handling</t>
        </is>
      </c>
      <c r="F6" s="44" t="inlineStr">
        <is>
          <t>6 Base Trust</t>
        </is>
      </c>
      <c r="G6" s="44" t="inlineStr">
        <is>
          <t>7 Trust Algorithm</t>
        </is>
      </c>
      <c r="H6" s="44" t="inlineStr">
        <is>
          <t>8 Condition Rule</t>
        </is>
      </c>
      <c r="I6" s="44" t="inlineStr">
        <is>
          <t>9 Linked Inputs / Variables</t>
        </is>
      </c>
      <c r="J6" s="44" t="inlineStr">
        <is>
          <t>10 Notes</t>
        </is>
      </c>
      <c r="K6" s="44" t="inlineStr">
        <is>
          <t>SWATCH</t>
        </is>
      </c>
      <c r="L6" s="3" t="n"/>
    </row>
    <row r="7">
      <c r="A7" s="8" t="inlineStr">
        <is>
          <t>₸1</t>
        </is>
      </c>
      <c r="B7" s="8" t="inlineStr">
        <is>
          <t>STABLE</t>
        </is>
      </c>
      <c r="C7" s="8" t="inlineStr">
        <is>
          <t>Green</t>
        </is>
      </c>
      <c r="D7" s="8" t="inlineStr">
        <is>
          <t>Ordinary trusted semantics within declared scope.</t>
        </is>
      </c>
      <c r="E7" s="8" t="inlineStr">
        <is>
          <t>Read normally within declared scope.</t>
        </is>
      </c>
      <c r="F7" s="45" t="n">
        <v>1</v>
      </c>
      <c r="G7" s="8" t="inlineStr"/>
      <c r="H7" s="8" t="inlineStr"/>
      <c r="I7" s="8" t="inlineStr"/>
      <c r="J7" s="8" t="inlineStr">
        <is>
          <t>Not a claim of universal truth; scope still governs.</t>
        </is>
      </c>
      <c r="K7" s="46" t="inlineStr"/>
      <c r="L7" s="3" t="n"/>
    </row>
    <row r="8">
      <c r="A8" s="8" t="inlineStr">
        <is>
          <t>₸2</t>
        </is>
      </c>
      <c r="B8" s="8" t="inlineStr">
        <is>
          <t>VARIABLE</t>
        </is>
      </c>
      <c r="C8" s="8" t="inlineStr">
        <is>
          <t>Blue</t>
        </is>
      </c>
      <c r="D8" s="8" t="inlineStr">
        <is>
          <t>Known variables, confounders, or dependencies remain.</t>
        </is>
      </c>
      <c r="E8" s="8" t="inlineStr">
        <is>
          <t>Resolve/inspect known variables before strong use.</t>
        </is>
      </c>
      <c r="F8" s="45" t="inlineStr"/>
      <c r="G8" s="8" t="inlineStr"/>
      <c r="H8" s="8" t="inlineStr"/>
      <c r="I8" s="8" t="inlineStr">
        <is>
          <t>Known variable/confounder links</t>
        </is>
      </c>
      <c r="J8" s="8" t="inlineStr">
        <is>
          <t>Blue = known weirdness/dependency, not lower rank.</t>
        </is>
      </c>
      <c r="K8" s="47" t="inlineStr"/>
      <c r="L8" s="3" t="n"/>
    </row>
    <row r="9">
      <c r="A9" s="8" t="inlineStr">
        <is>
          <t>₸3</t>
        </is>
      </c>
      <c r="B9" s="8" t="inlineStr">
        <is>
          <t>WARNING</t>
        </is>
      </c>
      <c r="C9" s="8" t="inlineStr">
        <is>
          <t>Yellow</t>
        </is>
      </c>
      <c r="D9" s="8" t="inlineStr">
        <is>
          <t>Same semantic interpretation; trust behavior changes by known algorithm or data-link.</t>
        </is>
      </c>
      <c r="E9" s="8" t="inlineStr">
        <is>
          <t>Decode normally, then resolve T(x, …) or declared trust function.</t>
        </is>
      </c>
      <c r="F9" s="45" t="inlineStr"/>
      <c r="G9" s="8" t="inlineStr">
        <is>
          <t>T(x, …)</t>
        </is>
      </c>
      <c r="H9" s="8" t="inlineStr"/>
      <c r="I9" s="8" t="inlineStr">
        <is>
          <t>Algorithm/data links</t>
        </is>
      </c>
      <c r="J9" s="8" t="inlineStr">
        <is>
          <t>The devil you know: can look settled while trust changes.</t>
        </is>
      </c>
      <c r="K9" s="48" t="inlineStr"/>
      <c r="L9" s="3" t="n"/>
    </row>
    <row r="10">
      <c r="A10" s="8" t="inlineStr">
        <is>
          <t>₸4</t>
        </is>
      </c>
      <c r="B10" s="8" t="inlineStr">
        <is>
          <t>CONDITIONAL</t>
        </is>
      </c>
      <c r="C10" s="8" t="inlineStr">
        <is>
          <t>Purple</t>
        </is>
      </c>
      <c r="D10" s="8" t="inlineStr">
        <is>
          <t>Declared condition selects which interpretation applies to shared payload.</t>
        </is>
      </c>
      <c r="E10" s="8" t="inlineStr">
        <is>
          <t>Resolve condition first, then apply selected interpretation.</t>
        </is>
      </c>
      <c r="F10" s="45" t="inlineStr"/>
      <c r="G10" s="8" t="inlineStr"/>
      <c r="H10" s="8" t="inlineStr">
        <is>
          <t>Condition → interpretation mapping</t>
        </is>
      </c>
      <c r="I10" s="8" t="inlineStr">
        <is>
          <t>Condition source / selector</t>
        </is>
      </c>
      <c r="J10" s="8" t="inlineStr">
        <is>
          <t>Purple changes interpretation regime; it is not a trust dropoff.</t>
        </is>
      </c>
      <c r="K10" s="49" t="inlineStr"/>
      <c r="L10" s="3" t="n"/>
    </row>
    <row r="11">
      <c r="A11" s="8" t="inlineStr">
        <is>
          <t>₸5</t>
        </is>
      </c>
      <c r="B11" s="8" t="inlineStr">
        <is>
          <t>EXPERIMENTAL</t>
        </is>
      </c>
      <c r="C11" s="8" t="inlineStr">
        <is>
          <t>Red</t>
        </is>
      </c>
      <c r="D11" s="8" t="inlineStr">
        <is>
          <t>Semantic structure/decomposition itself is under investigation.</t>
        </is>
      </c>
      <c r="E11" s="8" t="inlineStr">
        <is>
          <t>Treat structure as experimental; preserve branch/version lineage.</t>
        </is>
      </c>
      <c r="F11" s="45" t="inlineStr"/>
      <c r="G11" s="8" t="inlineStr"/>
      <c r="H11" s="8" t="inlineStr"/>
      <c r="I11" s="8" t="inlineStr">
        <is>
          <t>Research inputs / branch evidence</t>
        </is>
      </c>
      <c r="J11" s="8" t="inlineStr">
        <is>
          <t>Experimental does not mean useless; it marks unresolved semantic structure.</t>
        </is>
      </c>
      <c r="K11" s="50" t="inlineStr"/>
      <c r="L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 ht="28" customHeight="1">
      <c r="A14" s="128" t="inlineStr">
        <is>
          <t>TRUST ATTACHES TO THE COMPLETE SEMANTIC BITGROUP / UNIT. A trust frontier may not arbitrarily bisect an indivisible BitGroup. State validity/range remains a separate question.</t>
        </is>
      </c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 ht="24" customHeight="1">
      <c r="A16" s="142" t="inlineStr">
        <is>
          <t>YELLOW vs PURPLE</t>
        </is>
      </c>
      <c r="B16" s="111" t="n"/>
      <c r="C16" s="111" t="n"/>
      <c r="D16" s="111" t="n"/>
      <c r="E16" s="111" t="n"/>
      <c r="F16" s="111" t="n"/>
      <c r="G16" s="111" t="n"/>
      <c r="H16" s="111" t="n"/>
      <c r="I16" s="111" t="n"/>
      <c r="J16" s="111" t="n"/>
      <c r="K16" s="111" t="n"/>
      <c r="L16" s="111" t="n"/>
    </row>
    <row r="17">
      <c r="A17" s="51" t="inlineStr">
        <is>
          <t>🟨 WARNING</t>
        </is>
      </c>
      <c r="B17" s="13" t="inlineStr">
        <is>
          <t>Same interpretation; trust behavior changes according to a declared function or data-link.</t>
        </is>
      </c>
    </row>
    <row r="18">
      <c r="A18" s="52" t="inlineStr">
        <is>
          <t>🟪 CONDITIONAL</t>
        </is>
      </c>
      <c r="B18" s="13" t="inlineStr">
        <is>
          <t>Declared condition selects which interpretation applies to the shared payload.</t>
        </is>
      </c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 ht="24" customHeight="1">
      <c r="A21" s="125" t="inlineStr">
        <is>
          <t>CORE LAWS</t>
        </is>
      </c>
      <c r="B21" s="107" t="n"/>
      <c r="C21" s="107" t="n"/>
      <c r="D21" s="107" t="n"/>
      <c r="E21" s="107" t="n"/>
      <c r="F21" s="107" t="n"/>
      <c r="G21" s="107" t="n"/>
      <c r="H21" s="107" t="n"/>
      <c r="I21" s="107" t="n"/>
      <c r="J21" s="107" t="n"/>
      <c r="K21" s="107" t="n"/>
      <c r="L21" s="107" t="n"/>
    </row>
    <row r="22">
      <c r="A22" s="20" t="inlineStr">
        <is>
          <t>BIT TYPE ≠ SEMANTIC TRUST</t>
        </is>
      </c>
    </row>
    <row r="23">
      <c r="A23" s="20" t="inlineStr">
        <is>
          <t>SEMANTIC STABILITY ≠ STATE KNOWLEDGE</t>
        </is>
      </c>
    </row>
    <row r="24">
      <c r="A24" s="20" t="inlineStr">
        <is>
          <t>🟨 = SAME INTERPRETATION, VARIABLE TRUST BEHAVIOR</t>
        </is>
      </c>
    </row>
    <row r="25">
      <c r="A25" s="20" t="inlineStr">
        <is>
          <t>🟪 = CONDITION SELECTS INTERPRETATION</t>
        </is>
      </c>
    </row>
    <row r="26">
      <c r="A26" s="20" t="inlineStr">
        <is>
          <t>TRUST CATEGORY ≠ QUALITY RANKING</t>
        </is>
      </c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</row>
  </sheetData>
  <mergeCells count="13">
    <mergeCell ref="A26:L26"/>
    <mergeCell ref="A24:L24"/>
    <mergeCell ref="A2:L2"/>
    <mergeCell ref="A16:L16"/>
    <mergeCell ref="A25:L25"/>
    <mergeCell ref="A1:L1"/>
    <mergeCell ref="A5:L5"/>
    <mergeCell ref="A23:L23"/>
    <mergeCell ref="A14:L14"/>
    <mergeCell ref="A22:L22"/>
    <mergeCell ref="A21:L21"/>
    <mergeCell ref="B17:L17"/>
    <mergeCell ref="B18:L18"/>
  </mergeCell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tabColor rgb="00B96CFF"/>
    <outlinePr summaryBelow="1" summaryRight="1"/>
    <pageSetUpPr/>
  </sheetPr>
  <dimension ref="A1:L7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28" customWidth="1" min="4" max="4"/>
    <col width="26" customWidth="1" min="5" max="5"/>
    <col width="14" customWidth="1" min="6" max="6"/>
    <col width="12" customWidth="1" min="7" max="7"/>
    <col width="14" customWidth="1" min="8" max="8"/>
    <col width="28" customWidth="1" min="9" max="9"/>
    <col width="56" customWidth="1" min="10" max="10"/>
    <col width="14" customWidth="1" min="11" max="11"/>
    <col width="30" customWidth="1" min="12" max="12"/>
  </cols>
  <sheetData>
    <row r="1" ht="34" customHeight="1">
      <c r="A1" s="124" t="inlineStr">
        <is>
          <t>📖 CODE - READER CODES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</row>
    <row r="2" ht="28" customHeight="1">
      <c r="A2" s="2" t="inlineStr">
        <is>
          <t>Structured Reader-local code dictionary. Mathematical BitGroup decoding remains upstream; this table maps decoded local codes to governed semantic meaning. Missing code = unresolved, never guessed.</t>
        </is>
      </c>
    </row>
    <row r="3">
      <c r="A3" s="12" t="inlineStr">
        <is>
          <t>⌂ SK INDEX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4" customHeight="1">
      <c r="A5" s="129" t="inlineStr">
        <is>
          <t>📖 CODE — STRUCTURED READER CODE DICTIONARY</t>
        </is>
      </c>
      <c r="B5" s="112" t="n"/>
      <c r="C5" s="112" t="n"/>
      <c r="D5" s="112" t="n"/>
      <c r="E5" s="112" t="n"/>
      <c r="F5" s="112" t="n"/>
      <c r="G5" s="112" t="n"/>
      <c r="H5" s="112" t="n"/>
      <c r="I5" s="112" t="n"/>
      <c r="J5" s="112" t="n"/>
      <c r="K5" s="112" t="n"/>
      <c r="L5" s="112" t="n"/>
    </row>
    <row r="6" ht="30" customHeight="1">
      <c r="A6" s="44" t="inlineStr">
        <is>
          <t>1 Code ID</t>
        </is>
      </c>
      <c r="B6" s="44" t="inlineStr">
        <is>
          <t>2 Code Set</t>
        </is>
      </c>
      <c r="C6" s="44" t="inlineStr">
        <is>
          <t>3 SK</t>
        </is>
      </c>
      <c r="D6" s="44" t="inlineStr">
        <is>
          <t>4 Placement ID</t>
        </is>
      </c>
      <c r="E6" s="44" t="inlineStr">
        <is>
          <t>5 Reader Binding</t>
        </is>
      </c>
      <c r="F6" s="44" t="inlineStr">
        <is>
          <t>6 Semantic Key</t>
        </is>
      </c>
      <c r="G6" s="44" t="inlineStr">
        <is>
          <t>7 Code Value</t>
        </is>
      </c>
      <c r="H6" s="44" t="inlineStr">
        <is>
          <t>8 Binary Code</t>
        </is>
      </c>
      <c r="I6" s="44" t="inlineStr">
        <is>
          <t>9 Meaning</t>
        </is>
      </c>
      <c r="J6" s="44" t="inlineStr">
        <is>
          <t>10 Interpretation / Constraint</t>
        </is>
      </c>
      <c r="K6" s="44" t="inlineStr">
        <is>
          <t>11 Status</t>
        </is>
      </c>
      <c r="L6" s="3" t="inlineStr">
        <is>
          <t>12 Source / Notes</t>
        </is>
      </c>
    </row>
    <row r="7" ht="42" customHeight="1">
      <c r="A7" s="8" t="inlineStr">
        <is>
          <t>TIME-J1-000</t>
        </is>
      </c>
      <c r="B7" s="8" t="inlineStr">
        <is>
          <t>TIME-J1</t>
        </is>
      </c>
      <c r="C7" s="8" t="inlineStr">
        <is>
          <t>TIME-32-64-96-128</t>
        </is>
      </c>
      <c r="D7" s="8" t="inlineStr">
        <is>
          <t>TIME-32-64-96-128#10</t>
        </is>
      </c>
      <c r="E7" s="8" t="inlineStr">
        <is>
          <t>TIME-READER-v1#J1</t>
        </is>
      </c>
      <c r="F7" s="45" t="inlineStr">
        <is>
          <t>J1</t>
        </is>
      </c>
      <c r="G7" s="8" t="n">
        <v>0</v>
      </c>
      <c r="H7" s="8" t="inlineStr">
        <is>
          <t>000</t>
        </is>
      </c>
      <c r="I7" s="8" t="inlineStr">
        <is>
          <t>No Time</t>
        </is>
      </c>
      <c r="J7" s="8" t="inlineStr">
        <is>
          <t>No time-of-day asserted. H1, I1, K1, L1, and P1 are semantically inactive even if stored bits are nonzero.</t>
        </is>
      </c>
      <c r="K7" s="8" t="inlineStr">
        <is>
          <t>Registered</t>
        </is>
      </c>
      <c r="L7" s="8" t="inlineStr">
        <is>
          <t>Live Airtable [▪︎|▪︎] 📖 CODE registry · imported 2026-09-11</t>
        </is>
      </c>
    </row>
    <row r="8" ht="42" customHeight="1">
      <c r="A8" s="8" t="inlineStr">
        <is>
          <t>TIME-J1-001</t>
        </is>
      </c>
      <c r="B8" s="8" t="inlineStr">
        <is>
          <t>TIME-J1</t>
        </is>
      </c>
      <c r="C8" s="8" t="inlineStr">
        <is>
          <t>TIME-32-64-96-128</t>
        </is>
      </c>
      <c r="D8" s="8" t="inlineStr">
        <is>
          <t>TIME-32-64-96-128#10</t>
        </is>
      </c>
      <c r="E8" s="8" t="inlineStr">
        <is>
          <t>TIME-READER-v1#J1</t>
        </is>
      </c>
      <c r="F8" s="45" t="inlineStr">
        <is>
          <t>J1</t>
        </is>
      </c>
      <c r="G8" s="8" t="n">
        <v>1</v>
      </c>
      <c r="H8" s="8" t="inlineStr">
        <is>
          <t>001</t>
        </is>
      </c>
      <c r="I8" s="8" t="inlineStr">
        <is>
          <t>Hour</t>
        </is>
      </c>
      <c r="J8" s="8" t="inlineStr">
        <is>
          <t>Hour precision. H1 is active; deeper clock lanes are not asserted.</t>
        </is>
      </c>
      <c r="K8" s="8" t="inlineStr">
        <is>
          <t>Registered</t>
        </is>
      </c>
      <c r="L8" s="8" t="inlineStr">
        <is>
          <t>Live Airtable [▪︎|▪︎] 📖 CODE registry · imported 2026-09-11</t>
        </is>
      </c>
    </row>
    <row r="9" ht="42" customHeight="1">
      <c r="A9" s="8" t="inlineStr">
        <is>
          <t>TIME-J1-010</t>
        </is>
      </c>
      <c r="B9" s="8" t="inlineStr">
        <is>
          <t>TIME-J1</t>
        </is>
      </c>
      <c r="C9" s="8" t="inlineStr">
        <is>
          <t>TIME-32-64-96-128</t>
        </is>
      </c>
      <c r="D9" s="8" t="inlineStr">
        <is>
          <t>TIME-32-64-96-128#10</t>
        </is>
      </c>
      <c r="E9" s="8" t="inlineStr">
        <is>
          <t>TIME-READER-v1#J1</t>
        </is>
      </c>
      <c r="F9" s="45" t="inlineStr">
        <is>
          <t>J1</t>
        </is>
      </c>
      <c r="G9" s="8" t="n">
        <v>2</v>
      </c>
      <c r="H9" s="8" t="inlineStr">
        <is>
          <t>010</t>
        </is>
      </c>
      <c r="I9" s="8" t="inlineStr">
        <is>
          <t>Minute</t>
        </is>
      </c>
      <c r="J9" s="8" t="inlineStr">
        <is>
          <t>Minute precision. H1 and I1 are active; Second, Millisecond, and Fine Tick lanes are not asserted.</t>
        </is>
      </c>
      <c r="K9" s="8" t="inlineStr">
        <is>
          <t>Registered</t>
        </is>
      </c>
      <c r="L9" s="8" t="inlineStr">
        <is>
          <t>Live Airtable [▪︎|▪︎] 📖 CODE registry · imported 2026-09-11</t>
        </is>
      </c>
    </row>
    <row r="10" ht="42" customHeight="1">
      <c r="A10" s="8" t="inlineStr">
        <is>
          <t>TIME-J1-011</t>
        </is>
      </c>
      <c r="B10" s="8" t="inlineStr">
        <is>
          <t>TIME-J1</t>
        </is>
      </c>
      <c r="C10" s="8" t="inlineStr">
        <is>
          <t>TIME-32-64-96-128</t>
        </is>
      </c>
      <c r="D10" s="8" t="inlineStr">
        <is>
          <t>TIME-32-64-96-128#10</t>
        </is>
      </c>
      <c r="E10" s="8" t="inlineStr">
        <is>
          <t>TIME-READER-v1#J1</t>
        </is>
      </c>
      <c r="F10" s="45" t="inlineStr">
        <is>
          <t>J1</t>
        </is>
      </c>
      <c r="G10" s="8" t="n">
        <v>3</v>
      </c>
      <c r="H10" s="8" t="inlineStr">
        <is>
          <t>011</t>
        </is>
      </c>
      <c r="I10" s="8" t="inlineStr">
        <is>
          <t>Second</t>
        </is>
      </c>
      <c r="J10" s="8" t="inlineStr">
        <is>
          <t>Second precision. H1, I1, and K1 are active; Millisecond and Fine Tick are not asserted.</t>
        </is>
      </c>
      <c r="K10" s="8" t="inlineStr">
        <is>
          <t>Registered</t>
        </is>
      </c>
      <c r="L10" s="8" t="inlineStr">
        <is>
          <t>Live Airtable [▪︎|▪︎] 📖 CODE registry · imported 2026-09-11</t>
        </is>
      </c>
    </row>
    <row r="11" ht="42" customHeight="1">
      <c r="A11" s="8" t="inlineStr">
        <is>
          <t>TIME-J1-100</t>
        </is>
      </c>
      <c r="B11" s="8" t="inlineStr">
        <is>
          <t>TIME-J1</t>
        </is>
      </c>
      <c r="C11" s="8" t="inlineStr">
        <is>
          <t>TIME-32-64-96-128</t>
        </is>
      </c>
      <c r="D11" s="8" t="inlineStr">
        <is>
          <t>TIME-32-64-96-128#10</t>
        </is>
      </c>
      <c r="E11" s="8" t="inlineStr">
        <is>
          <t>TIME-READER-v1#J1</t>
        </is>
      </c>
      <c r="F11" s="45" t="inlineStr">
        <is>
          <t>J1</t>
        </is>
      </c>
      <c r="G11" s="8" t="n">
        <v>4</v>
      </c>
      <c r="H11" s="8" t="inlineStr">
        <is>
          <t>100</t>
        </is>
      </c>
      <c r="I11" s="8" t="inlineStr">
        <is>
          <t>Millisecond</t>
        </is>
      </c>
      <c r="J11" s="8" t="inlineStr">
        <is>
          <t>Millisecond precision. H1, I1, K1, and L1 are active; Fine Tick is not asserted.</t>
        </is>
      </c>
      <c r="K11" s="8" t="inlineStr">
        <is>
          <t>Registered</t>
        </is>
      </c>
      <c r="L11" s="8" t="inlineStr">
        <is>
          <t>Live Airtable [▪︎|▪︎] 📖 CODE registry · imported 2026-09-11</t>
        </is>
      </c>
    </row>
    <row r="12" ht="42" customHeight="1">
      <c r="A12" s="8" t="inlineStr">
        <is>
          <t>TIME-J1-101</t>
        </is>
      </c>
      <c r="B12" s="8" t="inlineStr">
        <is>
          <t>TIME-J1</t>
        </is>
      </c>
      <c r="C12" s="8" t="inlineStr">
        <is>
          <t>TIME-32-64-96-128</t>
        </is>
      </c>
      <c r="D12" s="8" t="inlineStr">
        <is>
          <t>TIME-32-64-96-128#10</t>
        </is>
      </c>
      <c r="E12" s="8" t="inlineStr">
        <is>
          <t>TIME-READER-v1#J1</t>
        </is>
      </c>
      <c r="F12" s="45" t="inlineStr">
        <is>
          <t>J1</t>
        </is>
      </c>
      <c r="G12" s="8" t="n">
        <v>5</v>
      </c>
      <c r="H12" s="8" t="inlineStr">
        <is>
          <t>101</t>
        </is>
      </c>
      <c r="I12" s="8" t="inlineStr">
        <is>
          <t>Fine Tick</t>
        </is>
      </c>
      <c r="J12" s="8" t="inlineStr">
        <is>
          <t>Fine Tick precision. H1, I1, K1, L1, and P1 are active.</t>
        </is>
      </c>
      <c r="K12" s="8" t="inlineStr">
        <is>
          <t>Registered</t>
        </is>
      </c>
      <c r="L12" s="8" t="inlineStr">
        <is>
          <t>Live Airtable [▪︎|▪︎] 📖 CODE registry · imported 2026-09-11</t>
        </is>
      </c>
    </row>
    <row r="13" ht="42" customHeight="1">
      <c r="A13" s="8" t="inlineStr">
        <is>
          <t>TIME-J1-110</t>
        </is>
      </c>
      <c r="B13" s="8" t="inlineStr">
        <is>
          <t>TIME-J1</t>
        </is>
      </c>
      <c r="C13" s="8" t="inlineStr">
        <is>
          <t>TIME-32-64-96-128</t>
        </is>
      </c>
      <c r="D13" s="8" t="inlineStr">
        <is>
          <t>TIME-32-64-96-128#10</t>
        </is>
      </c>
      <c r="E13" s="8" t="inlineStr">
        <is>
          <t>TIME-READER-v1#J1</t>
        </is>
      </c>
      <c r="F13" s="45" t="inlineStr">
        <is>
          <t>J1</t>
        </is>
      </c>
      <c r="G13" s="8" t="n">
        <v>6</v>
      </c>
      <c r="H13" s="8" t="inlineStr">
        <is>
          <t>110</t>
        </is>
      </c>
      <c r="I13" s="8" t="inlineStr">
        <is>
          <t>Time Present / Source Precision Unknown</t>
        </is>
      </c>
      <c r="J13" s="8" t="inlineStr">
        <is>
          <t>Migration/import state: time-of-day is present but source precision was not declared. Reader must not infer a deeper asserted precision from stored values alone.</t>
        </is>
      </c>
      <c r="K13" s="8" t="inlineStr">
        <is>
          <t>Registered</t>
        </is>
      </c>
      <c r="L13" s="8" t="inlineStr">
        <is>
          <t>Live Airtable [▪︎|▪︎] 📖 CODE registry · imported 2026-09-11</t>
        </is>
      </c>
    </row>
    <row r="14" ht="42" customHeight="1">
      <c r="A14" s="8" t="inlineStr">
        <is>
          <t>TIME-J1-111</t>
        </is>
      </c>
      <c r="B14" s="8" t="inlineStr">
        <is>
          <t>TIME-J1</t>
        </is>
      </c>
      <c r="C14" s="8" t="inlineStr">
        <is>
          <t>TIME-32-64-96-128</t>
        </is>
      </c>
      <c r="D14" s="8" t="inlineStr">
        <is>
          <t>TIME-32-64-96-128#10</t>
        </is>
      </c>
      <c r="E14" s="8" t="inlineStr">
        <is>
          <t>TIME-READER-v1#J1</t>
        </is>
      </c>
      <c r="F14" s="45" t="inlineStr">
        <is>
          <t>J1</t>
        </is>
      </c>
      <c r="G14" s="8" t="n">
        <v>7</v>
      </c>
      <c r="H14" s="8" t="inlineStr">
        <is>
          <t>111</t>
        </is>
      </c>
      <c r="I14" s="8" t="inlineStr">
        <is>
          <t>Reserved</t>
        </is>
      </c>
      <c r="J14" s="8" t="inlineStr">
        <is>
          <t>Reserved by the TIME Reader contract. Not a valid asserted precision state.</t>
        </is>
      </c>
      <c r="K14" s="8" t="inlineStr">
        <is>
          <t>Reserved</t>
        </is>
      </c>
      <c r="L14" s="8" t="inlineStr">
        <is>
          <t>Live Airtable [▪︎|▪︎] 📖 CODE registry · imported 2026-09-11</t>
        </is>
      </c>
    </row>
    <row r="15" ht="42" customHeight="1">
      <c r="A15" s="8" t="inlineStr">
        <is>
          <t>TIME-M1-0000</t>
        </is>
      </c>
      <c r="B15" s="8" t="inlineStr">
        <is>
          <t>TIME-M1</t>
        </is>
      </c>
      <c r="C15" s="8" t="inlineStr">
        <is>
          <t>TIME-32-64-96-128</t>
        </is>
      </c>
      <c r="D15" s="8" t="inlineStr">
        <is>
          <t>TIME-32-64-96-128#13</t>
        </is>
      </c>
      <c r="E15" s="8" t="inlineStr">
        <is>
          <t>TIME-READER-v1#M1</t>
        </is>
      </c>
      <c r="F15" s="45" t="inlineStr">
        <is>
          <t>M1</t>
        </is>
      </c>
      <c r="G15" s="8" t="n">
        <v>0</v>
      </c>
      <c r="H15" s="8" t="inlineStr">
        <is>
          <t>0000</t>
        </is>
      </c>
      <c r="I15" s="8" t="inlineStr">
        <is>
          <t>Base / Floating</t>
        </is>
      </c>
      <c r="J15" s="8" t="inlineStr">
        <is>
          <t>Base/floating temporal interpretation. Detailed contextual interpretation, if needed, remains external.</t>
        </is>
      </c>
      <c r="K15" s="8" t="inlineStr">
        <is>
          <t>Registered</t>
        </is>
      </c>
      <c r="L15" s="8" t="inlineStr">
        <is>
          <t>Live Airtable [▪︎|▪︎] 📖 CODE registry · imported 2026-09-11</t>
        </is>
      </c>
    </row>
    <row r="16" ht="42" customHeight="1">
      <c r="A16" s="8" t="inlineStr">
        <is>
          <t>TIME-M1-0001</t>
        </is>
      </c>
      <c r="B16" s="8" t="inlineStr">
        <is>
          <t>TIME-M1</t>
        </is>
      </c>
      <c r="C16" s="8" t="inlineStr">
        <is>
          <t>TIME-32-64-96-128</t>
        </is>
      </c>
      <c r="D16" s="8" t="inlineStr">
        <is>
          <t>TIME-32-64-96-128#13</t>
        </is>
      </c>
      <c r="E16" s="8" t="inlineStr">
        <is>
          <t>TIME-READER-v1#M1</t>
        </is>
      </c>
      <c r="F16" s="45" t="inlineStr">
        <is>
          <t>M1</t>
        </is>
      </c>
      <c r="G16" s="8" t="n">
        <v>1</v>
      </c>
      <c r="H16" s="8" t="inlineStr">
        <is>
          <t>0001</t>
        </is>
      </c>
      <c r="I16" s="8" t="inlineStr">
        <is>
          <t>UTC</t>
        </is>
      </c>
      <c r="J16" s="8" t="inlineStr">
        <is>
          <t>UTC reference class. Mutable or detailed interpretation remains external to the atomic TIME payload.</t>
        </is>
      </c>
      <c r="K16" s="8" t="inlineStr">
        <is>
          <t>Registered</t>
        </is>
      </c>
      <c r="L16" s="8" t="inlineStr">
        <is>
          <t>Live Airtable [▪︎|▪︎] 📖 CODE registry · imported 2026-09-11</t>
        </is>
      </c>
    </row>
    <row r="17" ht="42" customHeight="1">
      <c r="A17" s="8" t="inlineStr">
        <is>
          <t>TIME-M1-0010</t>
        </is>
      </c>
      <c r="B17" s="8" t="inlineStr">
        <is>
          <t>TIME-M1</t>
        </is>
      </c>
      <c r="C17" s="8" t="inlineStr">
        <is>
          <t>TIME-32-64-96-128</t>
        </is>
      </c>
      <c r="D17" s="8" t="inlineStr">
        <is>
          <t>TIME-32-64-96-128#13</t>
        </is>
      </c>
      <c r="E17" s="8" t="inlineStr">
        <is>
          <t>TIME-READER-v1#M1</t>
        </is>
      </c>
      <c r="F17" s="45" t="inlineStr">
        <is>
          <t>M1</t>
        </is>
      </c>
      <c r="G17" s="8" t="n">
        <v>2</v>
      </c>
      <c r="H17" s="8" t="inlineStr">
        <is>
          <t>0010</t>
        </is>
      </c>
      <c r="I17" s="8" t="inlineStr">
        <is>
          <t>Fixed Offset</t>
        </is>
      </c>
      <c r="J17" s="8" t="inlineStr">
        <is>
          <t>Fixed-offset reference class. Requires O1 Offset Specified = 1 for an explicit N1 offset to be semantically active.</t>
        </is>
      </c>
      <c r="K17" s="8" t="inlineStr">
        <is>
          <t>Registered</t>
        </is>
      </c>
      <c r="L17" s="8" t="inlineStr">
        <is>
          <t>Live Airtable [▪︎|▪︎] 📖 CODE registry · imported 2026-09-11</t>
        </is>
      </c>
    </row>
    <row r="18" ht="42" customHeight="1">
      <c r="A18" s="8" t="inlineStr">
        <is>
          <t>TIME-M1-0011</t>
        </is>
      </c>
      <c r="B18" s="8" t="inlineStr">
        <is>
          <t>TIME-M1</t>
        </is>
      </c>
      <c r="C18" s="8" t="inlineStr">
        <is>
          <t>TIME-32-64-96-128</t>
        </is>
      </c>
      <c r="D18" s="8" t="inlineStr">
        <is>
          <t>TIME-32-64-96-128#13</t>
        </is>
      </c>
      <c r="E18" s="8" t="inlineStr">
        <is>
          <t>TIME-READER-v1#M1</t>
        </is>
      </c>
      <c r="F18" s="45" t="inlineStr">
        <is>
          <t>M1</t>
        </is>
      </c>
      <c r="G18" s="8" t="n">
        <v>3</v>
      </c>
      <c r="H18" s="8" t="inlineStr">
        <is>
          <t>0011</t>
        </is>
      </c>
      <c r="I18" s="8" t="inlineStr">
        <is>
          <t>Named Civil</t>
        </is>
      </c>
      <c r="J18" s="8" t="inlineStr">
        <is>
          <t>Named civil reference class. Named-zone tables and historical civil corrections remain in linked Time Context records.</t>
        </is>
      </c>
      <c r="K18" s="8" t="inlineStr">
        <is>
          <t>Registered</t>
        </is>
      </c>
      <c r="L18" s="8" t="inlineStr">
        <is>
          <t>Live Airtable [▪︎|▪︎] 📖 CODE registry · imported 2026-09-11</t>
        </is>
      </c>
    </row>
    <row r="19" ht="42" customHeight="1">
      <c r="A19" s="8" t="inlineStr">
        <is>
          <t>TIME-M1-0100</t>
        </is>
      </c>
      <c r="B19" s="8" t="inlineStr">
        <is>
          <t>TIME-M1</t>
        </is>
      </c>
      <c r="C19" s="8" t="inlineStr">
        <is>
          <t>TIME-32-64-96-128</t>
        </is>
      </c>
      <c r="D19" s="8" t="inlineStr">
        <is>
          <t>TIME-32-64-96-128#13</t>
        </is>
      </c>
      <c r="E19" s="8" t="inlineStr">
        <is>
          <t>TIME-READER-v1#M1</t>
        </is>
      </c>
      <c r="F19" s="45" t="inlineStr">
        <is>
          <t>M1</t>
        </is>
      </c>
      <c r="G19" s="8" t="n">
        <v>4</v>
      </c>
      <c r="H19" s="8" t="inlineStr">
        <is>
          <t>0100</t>
        </is>
      </c>
      <c r="I19" s="8" t="inlineStr">
        <is>
          <t>Continuous / Atomic</t>
        </is>
      </c>
      <c r="J19" s="8" t="inlineStr">
        <is>
          <t>Continuous/atomic reference class. Specialized time-scale definitions remain in linked Time Context records.</t>
        </is>
      </c>
      <c r="K19" s="8" t="inlineStr">
        <is>
          <t>Registered</t>
        </is>
      </c>
      <c r="L19" s="8" t="inlineStr">
        <is>
          <t>Live Airtable [▪︎|▪︎] 📖 CODE registry · imported 2026-09-11</t>
        </is>
      </c>
    </row>
    <row r="20" ht="42" customHeight="1">
      <c r="A20" s="8" t="inlineStr">
        <is>
          <t>TIME-M1-0101</t>
        </is>
      </c>
      <c r="B20" s="8" t="inlineStr">
        <is>
          <t>TIME-M1</t>
        </is>
      </c>
      <c r="C20" s="8" t="inlineStr">
        <is>
          <t>TIME-32-64-96-128</t>
        </is>
      </c>
      <c r="D20" s="8" t="inlineStr">
        <is>
          <t>TIME-32-64-96-128#13</t>
        </is>
      </c>
      <c r="E20" s="8" t="inlineStr">
        <is>
          <t>TIME-READER-v1#M1</t>
        </is>
      </c>
      <c r="F20" s="45" t="inlineStr">
        <is>
          <t>M1</t>
        </is>
      </c>
      <c r="G20" s="8" t="n">
        <v>5</v>
      </c>
      <c r="H20" s="8" t="inlineStr">
        <is>
          <t>0101</t>
        </is>
      </c>
      <c r="I20" s="8" t="inlineStr">
        <is>
          <t>Simulation / Model</t>
        </is>
      </c>
      <c r="J20" s="8" t="inlineStr">
        <is>
          <t>Simulation/model reference class. Simulation-to-world mapping logic remains external in linked Time Context.</t>
        </is>
      </c>
      <c r="K20" s="8" t="inlineStr">
        <is>
          <t>Registered</t>
        </is>
      </c>
      <c r="L20" s="8" t="inlineStr">
        <is>
          <t>Live Airtable [▪︎|▪︎] 📖 CODE registry · imported 2026-09-11</t>
        </is>
      </c>
    </row>
    <row r="21" ht="42" customHeight="1">
      <c r="A21" s="8" t="inlineStr">
        <is>
          <t>TIME-M1-0110</t>
        </is>
      </c>
      <c r="B21" s="8" t="inlineStr">
        <is>
          <t>TIME-M1</t>
        </is>
      </c>
      <c r="C21" s="8" t="inlineStr">
        <is>
          <t>TIME-32-64-96-128</t>
        </is>
      </c>
      <c r="D21" s="8" t="inlineStr">
        <is>
          <t>TIME-32-64-96-128#13</t>
        </is>
      </c>
      <c r="E21" s="8" t="inlineStr">
        <is>
          <t>TIME-READER-v1#M1</t>
        </is>
      </c>
      <c r="F21" s="45" t="inlineStr">
        <is>
          <t>M1</t>
        </is>
      </c>
      <c r="G21" s="8" t="n">
        <v>6</v>
      </c>
      <c r="H21" s="8" t="inlineStr">
        <is>
          <t>0110</t>
        </is>
      </c>
      <c r="I21" s="8" t="inlineStr">
        <is>
          <t>External Authority</t>
        </is>
      </c>
      <c r="J21" s="8" t="inlineStr">
        <is>
          <t>External-authority reference class. Authority-specific mappings and mutable interpretation rules remain in linked Time Context records.</t>
        </is>
      </c>
      <c r="K21" s="8" t="inlineStr">
        <is>
          <t>Registered</t>
        </is>
      </c>
      <c r="L21" s="8" t="inlineStr">
        <is>
          <t>Live Airtable [▪︎|▪︎] 📖 CODE registry · imported 2026-09-11</t>
        </is>
      </c>
    </row>
    <row r="22">
      <c r="A22" s="8" t="n"/>
      <c r="B22" s="8" t="n"/>
      <c r="C22" s="8" t="n"/>
      <c r="D22" s="8" t="n"/>
      <c r="E22" s="8" t="n"/>
      <c r="F22" s="45" t="n"/>
      <c r="G22" s="8" t="n"/>
      <c r="H22" s="8" t="n"/>
      <c r="I22" s="8" t="n"/>
      <c r="J22" s="8" t="n"/>
      <c r="K22" s="8" t="n"/>
      <c r="L22" s="8" t="n"/>
    </row>
    <row r="23">
      <c r="A23" s="8" t="n"/>
      <c r="B23" s="8" t="n"/>
      <c r="C23" s="8" t="n"/>
      <c r="D23" s="8" t="n"/>
      <c r="E23" s="8" t="n"/>
      <c r="F23" s="45" t="n"/>
      <c r="G23" s="8" t="n"/>
      <c r="H23" s="8" t="n"/>
      <c r="I23" s="8" t="n"/>
      <c r="J23" s="8" t="n"/>
      <c r="K23" s="8" t="n"/>
      <c r="L23" s="8" t="n"/>
    </row>
    <row r="24">
      <c r="A24" s="125" t="inlineStr">
        <is>
          <t>READER CODE MEANING ≠ RAW BITGROUP MATHEMATICS    |    MISSING CODE = UNRESOLVED    |    CODE DICTIONARY ≠ RUNTIME AUTHORITY</t>
        </is>
      </c>
      <c r="B24" s="107" t="n"/>
      <c r="C24" s="107" t="n"/>
      <c r="D24" s="107" t="n"/>
      <c r="E24" s="107" t="n"/>
      <c r="F24" s="107" t="n"/>
      <c r="G24" s="107" t="n"/>
      <c r="H24" s="107" t="n"/>
      <c r="I24" s="107" t="n"/>
      <c r="J24" s="107" t="n"/>
      <c r="K24" s="107" t="n"/>
      <c r="L24" s="107" t="n"/>
    </row>
    <row r="25">
      <c r="A25" s="8" t="n"/>
      <c r="B25" s="8" t="n"/>
      <c r="C25" s="8" t="n"/>
      <c r="D25" s="8" t="n"/>
      <c r="E25" s="8" t="n"/>
      <c r="F25" s="45" t="n"/>
      <c r="G25" s="8" t="n"/>
      <c r="H25" s="8" t="n"/>
      <c r="I25" s="8" t="n"/>
      <c r="J25" s="8" t="n"/>
      <c r="K25" s="8" t="n"/>
      <c r="L25" s="8" t="n"/>
    </row>
    <row r="26">
      <c r="A26" s="8" t="n"/>
      <c r="B26" s="8" t="n"/>
      <c r="C26" s="8" t="n"/>
      <c r="D26" s="8" t="n"/>
      <c r="E26" s="8" t="n"/>
      <c r="F26" s="45" t="n"/>
      <c r="G26" s="8" t="n"/>
      <c r="H26" s="8" t="n"/>
      <c r="I26" s="8" t="n"/>
      <c r="J26" s="8" t="n"/>
      <c r="K26" s="8" t="n"/>
      <c r="L26" s="8" t="n"/>
    </row>
    <row r="27">
      <c r="A27" s="8" t="n"/>
      <c r="B27" s="8" t="n"/>
      <c r="C27" s="8" t="n"/>
      <c r="D27" s="8" t="n"/>
      <c r="E27" s="8" t="n"/>
      <c r="F27" s="45" t="n"/>
      <c r="G27" s="8" t="n"/>
      <c r="H27" s="8" t="n"/>
      <c r="I27" s="8" t="n"/>
      <c r="J27" s="8" t="n"/>
      <c r="K27" s="8" t="n"/>
      <c r="L27" s="8" t="n"/>
    </row>
    <row r="28">
      <c r="A28" s="8" t="n"/>
      <c r="B28" s="8" t="n"/>
      <c r="C28" s="8" t="n"/>
      <c r="D28" s="8" t="n"/>
      <c r="E28" s="8" t="n"/>
      <c r="F28" s="45" t="n"/>
      <c r="G28" s="8" t="n"/>
      <c r="H28" s="8" t="n"/>
      <c r="I28" s="8" t="n"/>
      <c r="J28" s="8" t="n"/>
      <c r="K28" s="8" t="n"/>
      <c r="L28" s="8" t="n"/>
    </row>
    <row r="29">
      <c r="A29" s="8" t="n"/>
      <c r="B29" s="8" t="n"/>
      <c r="C29" s="8" t="n"/>
      <c r="D29" s="8" t="n"/>
      <c r="E29" s="8" t="n"/>
      <c r="F29" s="45" t="n"/>
      <c r="G29" s="8" t="n"/>
      <c r="H29" s="8" t="n"/>
      <c r="I29" s="8" t="n"/>
      <c r="J29" s="8" t="n"/>
      <c r="K29" s="8" t="n"/>
      <c r="L29" s="8" t="n"/>
    </row>
    <row r="30">
      <c r="A30" s="8" t="n"/>
      <c r="B30" s="8" t="n"/>
      <c r="C30" s="8" t="n"/>
      <c r="D30" s="8" t="n"/>
      <c r="E30" s="8" t="n"/>
      <c r="F30" s="45" t="n"/>
      <c r="G30" s="8" t="n"/>
      <c r="H30" s="8" t="n"/>
      <c r="I30" s="8" t="n"/>
      <c r="J30" s="8" t="n"/>
      <c r="K30" s="8" t="n"/>
      <c r="L30" s="8" t="n"/>
    </row>
    <row r="31">
      <c r="A31" s="8" t="n"/>
      <c r="B31" s="8" t="n"/>
      <c r="C31" s="8" t="n"/>
      <c r="D31" s="8" t="n"/>
      <c r="E31" s="8" t="n"/>
      <c r="F31" s="45" t="n"/>
      <c r="G31" s="8" t="n"/>
      <c r="H31" s="8" t="n"/>
      <c r="I31" s="8" t="n"/>
      <c r="J31" s="8" t="n"/>
      <c r="K31" s="8" t="n"/>
      <c r="L31" s="8" t="n"/>
    </row>
    <row r="32">
      <c r="A32" s="8" t="n"/>
      <c r="B32" s="8" t="n"/>
      <c r="C32" s="8" t="n"/>
      <c r="D32" s="8" t="n"/>
      <c r="E32" s="8" t="n"/>
      <c r="F32" s="45" t="n"/>
      <c r="G32" s="8" t="n"/>
      <c r="H32" s="8" t="n"/>
      <c r="I32" s="8" t="n"/>
      <c r="J32" s="8" t="n"/>
      <c r="K32" s="8" t="n"/>
      <c r="L32" s="8" t="n"/>
    </row>
    <row r="33">
      <c r="A33" s="8" t="n"/>
      <c r="B33" s="8" t="n"/>
      <c r="C33" s="8" t="n"/>
      <c r="D33" s="8" t="n"/>
      <c r="E33" s="8" t="n"/>
      <c r="F33" s="45" t="n"/>
      <c r="G33" s="8" t="n"/>
      <c r="H33" s="8" t="n"/>
      <c r="I33" s="8" t="n"/>
      <c r="J33" s="8" t="n"/>
      <c r="K33" s="8" t="n"/>
      <c r="L33" s="8" t="n"/>
    </row>
    <row r="34">
      <c r="A34" s="8" t="n"/>
      <c r="B34" s="8" t="n"/>
      <c r="C34" s="8" t="n"/>
      <c r="D34" s="8" t="n"/>
      <c r="E34" s="8" t="n"/>
      <c r="F34" s="45" t="n"/>
      <c r="G34" s="8" t="n"/>
      <c r="H34" s="8" t="n"/>
      <c r="I34" s="8" t="n"/>
      <c r="J34" s="8" t="n"/>
      <c r="K34" s="8" t="n"/>
      <c r="L34" s="8" t="n"/>
    </row>
    <row r="35">
      <c r="A35" s="8" t="n"/>
      <c r="B35" s="8" t="n"/>
      <c r="C35" s="8" t="n"/>
      <c r="D35" s="8" t="n"/>
      <c r="E35" s="8" t="n"/>
      <c r="F35" s="45" t="n"/>
      <c r="G35" s="8" t="n"/>
      <c r="H35" s="8" t="n"/>
      <c r="I35" s="8" t="n"/>
      <c r="J35" s="8" t="n"/>
      <c r="K35" s="8" t="n"/>
      <c r="L35" s="8" t="n"/>
    </row>
    <row r="36">
      <c r="A36" s="8" t="n"/>
      <c r="B36" s="8" t="n"/>
      <c r="C36" s="8" t="n"/>
      <c r="D36" s="8" t="n"/>
      <c r="E36" s="8" t="n"/>
      <c r="F36" s="45" t="n"/>
      <c r="G36" s="8" t="n"/>
      <c r="H36" s="8" t="n"/>
      <c r="I36" s="8" t="n"/>
      <c r="J36" s="8" t="n"/>
      <c r="K36" s="8" t="n"/>
      <c r="L36" s="8" t="n"/>
    </row>
    <row r="37">
      <c r="A37" s="8" t="n"/>
      <c r="B37" s="8" t="n"/>
      <c r="C37" s="8" t="n"/>
      <c r="D37" s="8" t="n"/>
      <c r="E37" s="8" t="n"/>
      <c r="F37" s="45" t="n"/>
      <c r="G37" s="8" t="n"/>
      <c r="H37" s="8" t="n"/>
      <c r="I37" s="8" t="n"/>
      <c r="J37" s="8" t="n"/>
      <c r="K37" s="8" t="n"/>
      <c r="L37" s="8" t="n"/>
    </row>
    <row r="38">
      <c r="A38" s="8" t="n"/>
      <c r="B38" s="8" t="n"/>
      <c r="C38" s="8" t="n"/>
      <c r="D38" s="8" t="n"/>
      <c r="E38" s="8" t="n"/>
      <c r="F38" s="45" t="n"/>
      <c r="G38" s="8" t="n"/>
      <c r="H38" s="8" t="n"/>
      <c r="I38" s="8" t="n"/>
      <c r="J38" s="8" t="n"/>
      <c r="K38" s="8" t="n"/>
      <c r="L38" s="8" t="n"/>
    </row>
    <row r="39">
      <c r="A39" s="8" t="n"/>
      <c r="B39" s="8" t="n"/>
      <c r="C39" s="8" t="n"/>
      <c r="D39" s="8" t="n"/>
      <c r="E39" s="8" t="n"/>
      <c r="F39" s="45" t="n"/>
      <c r="G39" s="8" t="n"/>
      <c r="H39" s="8" t="n"/>
      <c r="I39" s="8" t="n"/>
      <c r="J39" s="8" t="n"/>
      <c r="K39" s="8" t="n"/>
      <c r="L39" s="8" t="n"/>
    </row>
    <row r="40">
      <c r="A40" s="8" t="n"/>
      <c r="B40" s="8" t="n"/>
      <c r="C40" s="8" t="n"/>
      <c r="D40" s="8" t="n"/>
      <c r="E40" s="8" t="n"/>
      <c r="F40" s="45" t="n"/>
      <c r="G40" s="8" t="n"/>
      <c r="H40" s="8" t="n"/>
      <c r="I40" s="8" t="n"/>
      <c r="J40" s="8" t="n"/>
      <c r="K40" s="8" t="n"/>
      <c r="L40" s="8" t="n"/>
    </row>
    <row r="41">
      <c r="A41" s="8" t="n"/>
      <c r="B41" s="8" t="n"/>
      <c r="C41" s="8" t="n"/>
      <c r="D41" s="8" t="n"/>
      <c r="E41" s="8" t="n"/>
      <c r="F41" s="45" t="n"/>
      <c r="G41" s="8" t="n"/>
      <c r="H41" s="8" t="n"/>
      <c r="I41" s="8" t="n"/>
      <c r="J41" s="8" t="n"/>
      <c r="K41" s="8" t="n"/>
      <c r="L41" s="8" t="n"/>
    </row>
    <row r="42">
      <c r="A42" s="8" t="n"/>
      <c r="B42" s="8" t="n"/>
      <c r="C42" s="8" t="n"/>
      <c r="D42" s="8" t="n"/>
      <c r="E42" s="8" t="n"/>
      <c r="F42" s="45" t="n"/>
      <c r="G42" s="8" t="n"/>
      <c r="H42" s="8" t="n"/>
      <c r="I42" s="8" t="n"/>
      <c r="J42" s="8" t="n"/>
      <c r="K42" s="8" t="n"/>
      <c r="L42" s="8" t="n"/>
    </row>
    <row r="43">
      <c r="A43" s="8" t="n"/>
      <c r="B43" s="8" t="n"/>
      <c r="C43" s="8" t="n"/>
      <c r="D43" s="8" t="n"/>
      <c r="E43" s="8" t="n"/>
      <c r="F43" s="45" t="n"/>
      <c r="G43" s="8" t="n"/>
      <c r="H43" s="8" t="n"/>
      <c r="I43" s="8" t="n"/>
      <c r="J43" s="8" t="n"/>
      <c r="K43" s="8" t="n"/>
      <c r="L43" s="8" t="n"/>
    </row>
    <row r="44">
      <c r="A44" s="8" t="n"/>
      <c r="B44" s="8" t="n"/>
      <c r="C44" s="8" t="n"/>
      <c r="D44" s="8" t="n"/>
      <c r="E44" s="8" t="n"/>
      <c r="F44" s="45" t="n"/>
      <c r="G44" s="8" t="n"/>
      <c r="H44" s="8" t="n"/>
      <c r="I44" s="8" t="n"/>
      <c r="J44" s="8" t="n"/>
      <c r="K44" s="8" t="n"/>
      <c r="L44" s="8" t="n"/>
    </row>
    <row r="45">
      <c r="A45" s="8" t="n"/>
      <c r="B45" s="8" t="n"/>
      <c r="C45" s="8" t="n"/>
      <c r="D45" s="8" t="n"/>
      <c r="E45" s="8" t="n"/>
      <c r="F45" s="45" t="n"/>
      <c r="G45" s="8" t="n"/>
      <c r="H45" s="8" t="n"/>
      <c r="I45" s="8" t="n"/>
      <c r="J45" s="8" t="n"/>
      <c r="K45" s="8" t="n"/>
      <c r="L45" s="8" t="n"/>
    </row>
    <row r="46">
      <c r="A46" s="8" t="n"/>
      <c r="B46" s="8" t="n"/>
      <c r="C46" s="8" t="n"/>
      <c r="D46" s="8" t="n"/>
      <c r="E46" s="8" t="n"/>
      <c r="F46" s="45" t="n"/>
      <c r="G46" s="8" t="n"/>
      <c r="H46" s="8" t="n"/>
      <c r="I46" s="8" t="n"/>
      <c r="J46" s="8" t="n"/>
      <c r="K46" s="8" t="n"/>
      <c r="L46" s="8" t="n"/>
    </row>
    <row r="47">
      <c r="A47" s="8" t="n"/>
      <c r="B47" s="8" t="n"/>
      <c r="C47" s="8" t="n"/>
      <c r="D47" s="8" t="n"/>
      <c r="E47" s="8" t="n"/>
      <c r="F47" s="45" t="n"/>
      <c r="G47" s="8" t="n"/>
      <c r="H47" s="8" t="n"/>
      <c r="I47" s="8" t="n"/>
      <c r="J47" s="8" t="n"/>
      <c r="K47" s="8" t="n"/>
      <c r="L47" s="8" t="n"/>
    </row>
    <row r="48">
      <c r="A48" s="8" t="n"/>
      <c r="B48" s="8" t="n"/>
      <c r="C48" s="8" t="n"/>
      <c r="D48" s="8" t="n"/>
      <c r="E48" s="8" t="n"/>
      <c r="F48" s="45" t="n"/>
      <c r="G48" s="8" t="n"/>
      <c r="H48" s="8" t="n"/>
      <c r="I48" s="8" t="n"/>
      <c r="J48" s="8" t="n"/>
      <c r="K48" s="8" t="n"/>
      <c r="L48" s="8" t="n"/>
    </row>
    <row r="49">
      <c r="A49" s="8" t="n"/>
      <c r="B49" s="8" t="n"/>
      <c r="C49" s="8" t="n"/>
      <c r="D49" s="8" t="n"/>
      <c r="E49" s="8" t="n"/>
      <c r="F49" s="45" t="n"/>
      <c r="G49" s="8" t="n"/>
      <c r="H49" s="8" t="n"/>
      <c r="I49" s="8" t="n"/>
      <c r="J49" s="8" t="n"/>
      <c r="K49" s="8" t="n"/>
      <c r="L49" s="8" t="n"/>
    </row>
    <row r="50">
      <c r="A50" s="8" t="n"/>
      <c r="B50" s="8" t="n"/>
      <c r="C50" s="8" t="n"/>
      <c r="D50" s="8" t="n"/>
      <c r="E50" s="8" t="n"/>
      <c r="F50" s="45" t="n"/>
      <c r="G50" s="8" t="n"/>
      <c r="H50" s="8" t="n"/>
      <c r="I50" s="8" t="n"/>
      <c r="J50" s="8" t="n"/>
      <c r="K50" s="8" t="n"/>
      <c r="L50" s="8" t="n"/>
    </row>
    <row r="51">
      <c r="A51" s="8" t="n"/>
      <c r="B51" s="8" t="n"/>
      <c r="C51" s="8" t="n"/>
      <c r="D51" s="8" t="n"/>
      <c r="E51" s="8" t="n"/>
      <c r="F51" s="45" t="n"/>
      <c r="G51" s="8" t="n"/>
      <c r="H51" s="8" t="n"/>
      <c r="I51" s="8" t="n"/>
      <c r="J51" s="8" t="n"/>
      <c r="K51" s="8" t="n"/>
      <c r="L51" s="8" t="n"/>
    </row>
    <row r="52">
      <c r="A52" s="8" t="n"/>
      <c r="B52" s="8" t="n"/>
      <c r="C52" s="8" t="n"/>
      <c r="D52" s="8" t="n"/>
      <c r="E52" s="8" t="n"/>
      <c r="F52" s="45" t="n"/>
      <c r="G52" s="8" t="n"/>
      <c r="H52" s="8" t="n"/>
      <c r="I52" s="8" t="n"/>
      <c r="J52" s="8" t="n"/>
      <c r="K52" s="8" t="n"/>
      <c r="L52" s="8" t="n"/>
    </row>
    <row r="53">
      <c r="A53" s="8" t="n"/>
      <c r="B53" s="8" t="n"/>
      <c r="C53" s="8" t="n"/>
      <c r="D53" s="8" t="n"/>
      <c r="E53" s="8" t="n"/>
      <c r="F53" s="45" t="n"/>
      <c r="G53" s="8" t="n"/>
      <c r="H53" s="8" t="n"/>
      <c r="I53" s="8" t="n"/>
      <c r="J53" s="8" t="n"/>
      <c r="K53" s="8" t="n"/>
      <c r="L53" s="8" t="n"/>
    </row>
    <row r="54">
      <c r="A54" s="8" t="n"/>
      <c r="B54" s="8" t="n"/>
      <c r="C54" s="8" t="n"/>
      <c r="D54" s="8" t="n"/>
      <c r="E54" s="8" t="n"/>
      <c r="F54" s="45" t="n"/>
      <c r="G54" s="8" t="n"/>
      <c r="H54" s="8" t="n"/>
      <c r="I54" s="8" t="n"/>
      <c r="J54" s="8" t="n"/>
      <c r="K54" s="8" t="n"/>
      <c r="L54" s="8" t="n"/>
    </row>
    <row r="55">
      <c r="A55" s="8" t="n"/>
      <c r="B55" s="8" t="n"/>
      <c r="C55" s="8" t="n"/>
      <c r="D55" s="8" t="n"/>
      <c r="E55" s="8" t="n"/>
      <c r="F55" s="45" t="n"/>
      <c r="G55" s="8" t="n"/>
      <c r="H55" s="8" t="n"/>
      <c r="I55" s="8" t="n"/>
      <c r="J55" s="8" t="n"/>
      <c r="K55" s="8" t="n"/>
      <c r="L55" s="8" t="n"/>
    </row>
    <row r="56">
      <c r="A56" s="8" t="n"/>
      <c r="B56" s="8" t="n"/>
      <c r="C56" s="8" t="n"/>
      <c r="D56" s="8" t="n"/>
      <c r="E56" s="8" t="n"/>
      <c r="F56" s="45" t="n"/>
      <c r="G56" s="8" t="n"/>
      <c r="H56" s="8" t="n"/>
      <c r="I56" s="8" t="n"/>
      <c r="J56" s="8" t="n"/>
      <c r="K56" s="8" t="n"/>
      <c r="L56" s="8" t="n"/>
    </row>
    <row r="57">
      <c r="A57" s="8" t="n"/>
      <c r="B57" s="8" t="n"/>
      <c r="C57" s="8" t="n"/>
      <c r="D57" s="8" t="n"/>
      <c r="E57" s="8" t="n"/>
      <c r="F57" s="45" t="n"/>
      <c r="G57" s="8" t="n"/>
      <c r="H57" s="8" t="n"/>
      <c r="I57" s="8" t="n"/>
      <c r="J57" s="8" t="n"/>
      <c r="K57" s="8" t="n"/>
      <c r="L57" s="8" t="n"/>
    </row>
    <row r="58">
      <c r="A58" s="8" t="n"/>
      <c r="B58" s="8" t="n"/>
      <c r="C58" s="8" t="n"/>
      <c r="D58" s="8" t="n"/>
      <c r="E58" s="8" t="n"/>
      <c r="F58" s="45" t="n"/>
      <c r="G58" s="8" t="n"/>
      <c r="H58" s="8" t="n"/>
      <c r="I58" s="8" t="n"/>
      <c r="J58" s="8" t="n"/>
      <c r="K58" s="8" t="n"/>
      <c r="L58" s="8" t="n"/>
    </row>
    <row r="59">
      <c r="A59" s="8" t="n"/>
      <c r="B59" s="8" t="n"/>
      <c r="C59" s="8" t="n"/>
      <c r="D59" s="8" t="n"/>
      <c r="E59" s="8" t="n"/>
      <c r="F59" s="45" t="n"/>
      <c r="G59" s="8" t="n"/>
      <c r="H59" s="8" t="n"/>
      <c r="I59" s="8" t="n"/>
      <c r="J59" s="8" t="n"/>
      <c r="K59" s="8" t="n"/>
      <c r="L59" s="8" t="n"/>
    </row>
    <row r="60">
      <c r="A60" s="8" t="n"/>
      <c r="B60" s="8" t="n"/>
      <c r="C60" s="8" t="n"/>
      <c r="D60" s="8" t="n"/>
      <c r="E60" s="8" t="n"/>
      <c r="F60" s="45" t="n"/>
      <c r="G60" s="8" t="n"/>
      <c r="H60" s="8" t="n"/>
      <c r="I60" s="8" t="n"/>
      <c r="J60" s="8" t="n"/>
      <c r="K60" s="8" t="n"/>
      <c r="L60" s="8" t="n"/>
    </row>
    <row r="61">
      <c r="A61" s="8" t="n"/>
      <c r="B61" s="8" t="n"/>
      <c r="C61" s="8" t="n"/>
      <c r="D61" s="8" t="n"/>
      <c r="E61" s="8" t="n"/>
      <c r="F61" s="45" t="n"/>
      <c r="G61" s="8" t="n"/>
      <c r="H61" s="8" t="n"/>
      <c r="I61" s="8" t="n"/>
      <c r="J61" s="8" t="n"/>
      <c r="K61" s="8" t="n"/>
      <c r="L61" s="8" t="n"/>
    </row>
    <row r="62">
      <c r="A62" s="8" t="n"/>
      <c r="B62" s="8" t="n"/>
      <c r="C62" s="8" t="n"/>
      <c r="D62" s="8" t="n"/>
      <c r="E62" s="8" t="n"/>
      <c r="F62" s="45" t="n"/>
      <c r="G62" s="8" t="n"/>
      <c r="H62" s="8" t="n"/>
      <c r="I62" s="8" t="n"/>
      <c r="J62" s="8" t="n"/>
      <c r="K62" s="8" t="n"/>
      <c r="L62" s="8" t="n"/>
    </row>
    <row r="63">
      <c r="A63" s="8" t="n"/>
      <c r="B63" s="8" t="n"/>
      <c r="C63" s="8" t="n"/>
      <c r="D63" s="8" t="n"/>
      <c r="E63" s="8" t="n"/>
      <c r="F63" s="45" t="n"/>
      <c r="G63" s="8" t="n"/>
      <c r="H63" s="8" t="n"/>
      <c r="I63" s="8" t="n"/>
      <c r="J63" s="8" t="n"/>
      <c r="K63" s="8" t="n"/>
      <c r="L63" s="8" t="n"/>
    </row>
    <row r="64">
      <c r="A64" s="8" t="n"/>
      <c r="B64" s="8" t="n"/>
      <c r="C64" s="8" t="n"/>
      <c r="D64" s="8" t="n"/>
      <c r="E64" s="8" t="n"/>
      <c r="F64" s="45" t="n"/>
      <c r="G64" s="8" t="n"/>
      <c r="H64" s="8" t="n"/>
      <c r="I64" s="8" t="n"/>
      <c r="J64" s="8" t="n"/>
      <c r="K64" s="8" t="n"/>
      <c r="L64" s="8" t="n"/>
    </row>
    <row r="65">
      <c r="A65" s="8" t="n"/>
      <c r="B65" s="8" t="n"/>
      <c r="C65" s="8" t="n"/>
      <c r="D65" s="8" t="n"/>
      <c r="E65" s="8" t="n"/>
      <c r="F65" s="45" t="n"/>
      <c r="G65" s="8" t="n"/>
      <c r="H65" s="8" t="n"/>
      <c r="I65" s="8" t="n"/>
      <c r="J65" s="8" t="n"/>
      <c r="K65" s="8" t="n"/>
      <c r="L65" s="8" t="n"/>
    </row>
    <row r="66">
      <c r="A66" s="8" t="n"/>
      <c r="B66" s="8" t="n"/>
      <c r="C66" s="8" t="n"/>
      <c r="D66" s="8" t="n"/>
      <c r="E66" s="8" t="n"/>
      <c r="F66" s="45" t="n"/>
      <c r="G66" s="8" t="n"/>
      <c r="H66" s="8" t="n"/>
      <c r="I66" s="8" t="n"/>
      <c r="J66" s="8" t="n"/>
      <c r="K66" s="8" t="n"/>
      <c r="L66" s="8" t="n"/>
    </row>
    <row r="67">
      <c r="A67" s="8" t="n"/>
      <c r="B67" s="8" t="n"/>
      <c r="C67" s="8" t="n"/>
      <c r="D67" s="8" t="n"/>
      <c r="E67" s="8" t="n"/>
      <c r="F67" s="45" t="n"/>
      <c r="G67" s="8" t="n"/>
      <c r="H67" s="8" t="n"/>
      <c r="I67" s="8" t="n"/>
      <c r="J67" s="8" t="n"/>
      <c r="K67" s="8" t="n"/>
      <c r="L67" s="8" t="n"/>
    </row>
    <row r="68">
      <c r="A68" s="8" t="n"/>
      <c r="B68" s="8" t="n"/>
      <c r="C68" s="8" t="n"/>
      <c r="D68" s="8" t="n"/>
      <c r="E68" s="8" t="n"/>
      <c r="F68" s="45" t="n"/>
      <c r="G68" s="8" t="n"/>
      <c r="H68" s="8" t="n"/>
      <c r="I68" s="8" t="n"/>
      <c r="J68" s="8" t="n"/>
      <c r="K68" s="8" t="n"/>
      <c r="L68" s="8" t="n"/>
    </row>
    <row r="69">
      <c r="A69" s="8" t="n"/>
      <c r="B69" s="8" t="n"/>
      <c r="C69" s="8" t="n"/>
      <c r="D69" s="8" t="n"/>
      <c r="E69" s="8" t="n"/>
      <c r="F69" s="45" t="n"/>
      <c r="G69" s="8" t="n"/>
      <c r="H69" s="8" t="n"/>
      <c r="I69" s="8" t="n"/>
      <c r="J69" s="8" t="n"/>
      <c r="K69" s="8" t="n"/>
      <c r="L69" s="8" t="n"/>
    </row>
    <row r="70">
      <c r="A70" s="8" t="n"/>
      <c r="B70" s="8" t="n"/>
      <c r="C70" s="8" t="n"/>
      <c r="D70" s="8" t="n"/>
      <c r="E70" s="8" t="n"/>
      <c r="F70" s="45" t="n"/>
      <c r="G70" s="8" t="n"/>
      <c r="H70" s="8" t="n"/>
      <c r="I70" s="8" t="n"/>
      <c r="J70" s="8" t="n"/>
      <c r="K70" s="8" t="n"/>
      <c r="L70" s="8" t="n"/>
    </row>
    <row r="71">
      <c r="A71" s="8" t="n"/>
      <c r="B71" s="8" t="n"/>
      <c r="C71" s="8" t="n"/>
      <c r="D71" s="8" t="n"/>
      <c r="E71" s="8" t="n"/>
      <c r="F71" s="45" t="n"/>
      <c r="G71" s="8" t="n"/>
      <c r="H71" s="8" t="n"/>
      <c r="I71" s="8" t="n"/>
      <c r="J71" s="8" t="n"/>
      <c r="K71" s="8" t="n"/>
      <c r="L71" s="8" t="n"/>
    </row>
    <row r="72">
      <c r="A72" s="8" t="n"/>
      <c r="B72" s="8" t="n"/>
      <c r="C72" s="8" t="n"/>
      <c r="D72" s="8" t="n"/>
      <c r="E72" s="8" t="n"/>
      <c r="F72" s="45" t="n"/>
      <c r="G72" s="8" t="n"/>
      <c r="H72" s="8" t="n"/>
      <c r="I72" s="8" t="n"/>
      <c r="J72" s="8" t="n"/>
      <c r="K72" s="8" t="n"/>
      <c r="L72" s="8" t="n"/>
    </row>
    <row r="73">
      <c r="A73" s="8" t="n"/>
      <c r="B73" s="8" t="n"/>
      <c r="C73" s="8" t="n"/>
      <c r="D73" s="8" t="n"/>
      <c r="E73" s="8" t="n"/>
      <c r="F73" s="45" t="n"/>
      <c r="G73" s="8" t="n"/>
      <c r="H73" s="8" t="n"/>
      <c r="I73" s="8" t="n"/>
      <c r="J73" s="8" t="n"/>
      <c r="K73" s="8" t="n"/>
      <c r="L73" s="8" t="n"/>
    </row>
    <row r="74">
      <c r="A74" s="8" t="n"/>
      <c r="B74" s="8" t="n"/>
      <c r="C74" s="8" t="n"/>
      <c r="D74" s="8" t="n"/>
      <c r="E74" s="8" t="n"/>
      <c r="F74" s="45" t="n"/>
      <c r="G74" s="8" t="n"/>
      <c r="H74" s="8" t="n"/>
      <c r="I74" s="8" t="n"/>
      <c r="J74" s="8" t="n"/>
      <c r="K74" s="8" t="n"/>
      <c r="L74" s="8" t="n"/>
    </row>
    <row r="75">
      <c r="A75" s="8" t="n"/>
      <c r="B75" s="8" t="n"/>
      <c r="C75" s="8" t="n"/>
      <c r="D75" s="8" t="n"/>
      <c r="E75" s="8" t="n"/>
      <c r="F75" s="45" t="n"/>
      <c r="G75" s="8" t="n"/>
      <c r="H75" s="8" t="n"/>
      <c r="I75" s="8" t="n"/>
      <c r="J75" s="8" t="n"/>
      <c r="K75" s="8" t="n"/>
      <c r="L75" s="8" t="n"/>
    </row>
    <row r="76">
      <c r="A76" s="8" t="n"/>
      <c r="B76" s="8" t="n"/>
      <c r="C76" s="8" t="n"/>
      <c r="D76" s="8" t="n"/>
      <c r="E76" s="8" t="n"/>
      <c r="F76" s="45" t="n"/>
      <c r="G76" s="8" t="n"/>
      <c r="H76" s="8" t="n"/>
      <c r="I76" s="8" t="n"/>
      <c r="J76" s="8" t="n"/>
      <c r="K76" s="8" t="n"/>
      <c r="L76" s="8" t="n"/>
    </row>
    <row r="77">
      <c r="A77" s="8" t="n"/>
      <c r="B77" s="8" t="n"/>
      <c r="C77" s="8" t="n"/>
      <c r="D77" s="8" t="n"/>
      <c r="E77" s="8" t="n"/>
      <c r="F77" s="45" t="n"/>
      <c r="G77" s="8" t="n"/>
      <c r="H77" s="8" t="n"/>
      <c r="I77" s="8" t="n"/>
      <c r="J77" s="8" t="n"/>
      <c r="K77" s="8" t="n"/>
      <c r="L77" s="8" t="n"/>
    </row>
    <row r="78">
      <c r="A78" s="8" t="n"/>
      <c r="B78" s="8" t="n"/>
      <c r="C78" s="8" t="n"/>
      <c r="D78" s="8" t="n"/>
      <c r="E78" s="8" t="n"/>
      <c r="F78" s="45" t="n"/>
      <c r="G78" s="8" t="n"/>
      <c r="H78" s="8" t="n"/>
      <c r="I78" s="8" t="n"/>
      <c r="J78" s="8" t="n"/>
      <c r="K78" s="8" t="n"/>
      <c r="L78" s="8" t="n"/>
    </row>
    <row r="79">
      <c r="A79" s="8" t="n"/>
      <c r="B79" s="8" t="n"/>
      <c r="C79" s="8" t="n"/>
      <c r="D79" s="8" t="n"/>
      <c r="E79" s="8" t="n"/>
      <c r="F79" s="45" t="n"/>
      <c r="G79" s="8" t="n"/>
      <c r="H79" s="8" t="n"/>
      <c r="I79" s="8" t="n"/>
      <c r="J79" s="8" t="n"/>
      <c r="K79" s="8" t="n"/>
      <c r="L79" s="8" t="n"/>
    </row>
  </sheetData>
  <mergeCells count="5">
    <mergeCell ref="A24:L24"/>
    <mergeCell ref="A2:L2"/>
    <mergeCell ref="A5:L5"/>
    <mergeCell ref="A1:L1"/>
    <mergeCell ref="A3:L3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/>
  </sheetPr>
  <dimension ref="A1:AH114"/>
  <sheetViews>
    <sheetView showGridLines="0" zoomScale="90" zoomScaleNormal="9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</cols>
  <sheetData>
    <row r="1" ht="34" customHeight="1">
      <c r="A1" s="124" t="inlineStr">
        <is>
          <t>🎬 - DEMONSTRATIONS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  <c r="U1" s="107" t="n"/>
      <c r="V1" s="107" t="n"/>
      <c r="W1" s="107" t="n"/>
      <c r="X1" s="107" t="n"/>
      <c r="Y1" s="107" t="n"/>
      <c r="Z1" s="107" t="n"/>
      <c r="AA1" s="107" t="n"/>
      <c r="AB1" s="107" t="n"/>
      <c r="AC1" s="107" t="n"/>
      <c r="AD1" s="107" t="n"/>
      <c r="AE1" s="107" t="n"/>
      <c r="AF1" s="107" t="n"/>
      <c r="AG1" s="107" t="n"/>
      <c r="AH1" s="107" t="n"/>
    </row>
    <row r="2" ht="28" customHeight="1">
      <c r="A2" s="2" t="inlineStr">
        <is>
          <t>🎬A indexes working Excel-native demonstrations. These are explanatory projections; Helper Tables and BitWord tables remain authoritative.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</row>
    <row r="5" ht="24" customHeight="1">
      <c r="A5" s="141" t="inlineStr">
        <is>
          <t>🎬A — DEMONSTRATION REGISTRY</t>
        </is>
      </c>
      <c r="B5" s="109" t="n"/>
      <c r="C5" s="109" t="n"/>
      <c r="D5" s="109" t="n"/>
      <c r="E5" s="109" t="n"/>
      <c r="F5" s="109" t="n"/>
      <c r="G5" s="109" t="n"/>
      <c r="H5" s="109" t="n"/>
      <c r="I5" s="109" t="n"/>
      <c r="J5" s="109" t="n"/>
      <c r="K5" s="109" t="n"/>
      <c r="L5" s="109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</row>
    <row r="6" ht="30" customHeight="1">
      <c r="A6" s="10" t="inlineStr">
        <is>
          <t>1 Demo ID</t>
        </is>
      </c>
      <c r="B6" s="10" t="inlineStr">
        <is>
          <t>2 Demo</t>
        </is>
      </c>
      <c r="C6" s="10" t="inlineStr">
        <is>
          <t>3 Purpose</t>
        </is>
      </c>
      <c r="D6" s="10" t="inlineStr">
        <is>
          <t>4 Demonstrates</t>
        </is>
      </c>
      <c r="E6" s="10" t="inlineStr">
        <is>
          <t>5 Sheet Location</t>
        </is>
      </c>
      <c r="F6" s="10" t="inlineStr">
        <is>
          <t>6 Supporting Tables</t>
        </is>
      </c>
      <c r="G6" s="10" t="inlineStr">
        <is>
          <t>7 Status</t>
        </is>
      </c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</row>
    <row r="7">
      <c r="A7" s="8" t="inlineStr">
        <is>
          <t>F01</t>
        </is>
      </c>
      <c r="B7" s="8" t="inlineStr">
        <is>
          <t>Three Independent Readings of One BitWord</t>
        </is>
      </c>
      <c r="C7" s="8" t="inlineStr">
        <is>
          <t>Separate Trust / Type / State.</t>
        </is>
      </c>
      <c r="D7" s="8" t="inlineStr">
        <is>
          <t>Orthogonal readings</t>
        </is>
      </c>
      <c r="E7" s="8" t="inlineStr">
        <is>
          <t>A15</t>
        </is>
      </c>
      <c r="F7" s="8" t="inlineStr">
        <is>
          <t>🛠️A + 🛠️B</t>
        </is>
      </c>
      <c r="G7" s="8" t="inlineStr">
        <is>
          <t>ACTIVE</t>
        </is>
      </c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</row>
    <row r="8">
      <c r="A8" s="8" t="inlineStr">
        <is>
          <t>F02</t>
        </is>
      </c>
      <c r="B8" s="8" t="inlineStr">
        <is>
          <t>Registered Bit-Type Visual Grammar</t>
        </is>
      </c>
      <c r="C8" s="8" t="inlineStr">
        <is>
          <t>Show canonical primitive Bit Type palette.</t>
        </is>
      </c>
      <c r="D8" s="8" t="inlineStr">
        <is>
          <t>Type → helper → rendering</t>
        </is>
      </c>
      <c r="E8" s="8" t="inlineStr">
        <is>
          <t>A29</t>
        </is>
      </c>
      <c r="F8" s="8" t="inlineStr">
        <is>
          <t>🛠️A</t>
        </is>
      </c>
      <c r="G8" s="8" t="inlineStr">
        <is>
          <t>ACTIVE</t>
        </is>
      </c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</row>
    <row r="9">
      <c r="A9" s="8" t="inlineStr">
        <is>
          <t>F03</t>
        </is>
      </c>
      <c r="B9" s="8" t="inlineStr">
        <is>
          <t>Composite BitGroups</t>
        </is>
      </c>
      <c r="C9" s="8" t="inlineStr">
        <is>
          <t>Show SCALAR, TWOS, MASK composition.</t>
        </is>
      </c>
      <c r="D9" s="8" t="inlineStr">
        <is>
          <t>Primitive roles compose groups</t>
        </is>
      </c>
      <c r="E9" s="8" t="inlineStr">
        <is>
          <t>M29</t>
        </is>
      </c>
      <c r="F9" s="8" t="inlineStr">
        <is>
          <t>🛠️A</t>
        </is>
      </c>
      <c r="G9" s="8" t="inlineStr">
        <is>
          <t>ACTIVE</t>
        </is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</row>
    <row r="10">
      <c r="A10" s="8" t="inlineStr">
        <is>
          <t>F04</t>
        </is>
      </c>
      <c r="B10" s="8" t="inlineStr">
        <is>
          <t>Five Trust Behaviors</t>
        </is>
      </c>
      <c r="C10" s="8" t="inlineStr">
        <is>
          <t>Show equal non-ranked Trust categories.</t>
        </is>
      </c>
      <c r="D10" s="8" t="inlineStr">
        <is>
          <t>₸ grammar</t>
        </is>
      </c>
      <c r="E10" s="8" t="inlineStr">
        <is>
          <t>A50</t>
        </is>
      </c>
      <c r="F10" s="8" t="inlineStr">
        <is>
          <t>🛠️B</t>
        </is>
      </c>
      <c r="G10" s="8" t="inlineStr">
        <is>
          <t>ACTIVE</t>
        </is>
      </c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 t="n"/>
      <c r="AH10" s="3" t="n"/>
    </row>
    <row r="11">
      <c r="A11" s="8" t="inlineStr">
        <is>
          <t>F05</t>
        </is>
      </c>
      <c r="B11" s="8" t="inlineStr">
        <is>
          <t>Yellow and Purple</t>
        </is>
      </c>
      <c r="C11" s="8" t="inlineStr">
        <is>
          <t>Show algorithmic trust vs conditional interpretation.</t>
        </is>
      </c>
      <c r="D11" s="8" t="inlineStr">
        <is>
          <t>🟨 vs 🟪</t>
        </is>
      </c>
      <c r="E11" s="8" t="inlineStr">
        <is>
          <t>A63</t>
        </is>
      </c>
      <c r="F11" s="8" t="inlineStr">
        <is>
          <t>🛠️B</t>
        </is>
      </c>
      <c r="G11" s="8" t="inlineStr">
        <is>
          <t>ACTIVE</t>
        </is>
      </c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</row>
    <row r="12">
      <c r="A12" s="8" t="inlineStr">
        <is>
          <t>F06</t>
        </is>
      </c>
      <c r="B12" s="8" t="inlineStr">
        <is>
          <t>Trust Belongs to BitGroup</t>
        </is>
      </c>
      <c r="C12" s="8" t="inlineStr">
        <is>
          <t>Show invalid trust split vs complete group trust.</t>
        </is>
      </c>
      <c r="D12" s="8" t="inlineStr">
        <is>
          <t>Trust boundary law</t>
        </is>
      </c>
      <c r="E12" s="8" t="inlineStr">
        <is>
          <t>A88</t>
        </is>
      </c>
      <c r="F12" s="8" t="inlineStr">
        <is>
          <t>🛠️B</t>
        </is>
      </c>
      <c r="G12" s="8" t="inlineStr">
        <is>
          <t>ACTIVE</t>
        </is>
      </c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</row>
    <row r="13">
      <c r="A13" s="8" t="inlineStr">
        <is>
          <t>F07</t>
        </is>
      </c>
      <c r="B13" s="8" t="inlineStr">
        <is>
          <t>One Structure, Multiple Projections</t>
        </is>
      </c>
      <c r="C13" s="8" t="inlineStr">
        <is>
          <t>Show Human / Builder / Machine views from one structure.</t>
        </is>
      </c>
      <c r="D13" s="8" t="inlineStr">
        <is>
          <t>Projection architecture</t>
        </is>
      </c>
      <c r="E13" s="8" t="inlineStr">
        <is>
          <t>A101</t>
        </is>
      </c>
      <c r="F13" s="8" t="inlineStr">
        <is>
          <t>🔗A</t>
        </is>
      </c>
      <c r="G13" s="8" t="inlineStr">
        <is>
          <t>ACTIVE</t>
        </is>
      </c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3" t="n"/>
      <c r="AD14" s="3" t="n"/>
      <c r="AE14" s="3" t="n"/>
      <c r="AF14" s="3" t="n"/>
      <c r="AG14" s="3" t="n"/>
      <c r="AH14" s="3" t="n"/>
    </row>
    <row r="15" ht="24" customHeight="1">
      <c r="A15" s="125" t="inlineStr">
        <is>
          <t>F01 — THREE INDEPENDENT READINGS OF ONE BITWORD</t>
        </is>
      </c>
      <c r="B15" s="107" t="n"/>
      <c r="C15" s="107" t="n"/>
      <c r="D15" s="107" t="n"/>
      <c r="E15" s="107" t="n"/>
      <c r="F15" s="107" t="n"/>
      <c r="G15" s="107" t="n"/>
      <c r="H15" s="107" t="n"/>
      <c r="I15" s="107" t="n"/>
      <c r="J15" s="107" t="n"/>
      <c r="K15" s="107" t="n"/>
      <c r="L15" s="107" t="n"/>
      <c r="M15" s="107" t="n"/>
      <c r="N15" s="107" t="n"/>
      <c r="O15" s="107" t="n"/>
      <c r="P15" s="107" t="n"/>
      <c r="Q15" s="107" t="n"/>
      <c r="R15" s="107" t="n"/>
      <c r="S15" s="107" t="n"/>
      <c r="T15" s="107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3" t="n"/>
      <c r="A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</row>
    <row r="17">
      <c r="A17" s="53" t="inlineStr">
        <is>
          <t>BITGROUP</t>
        </is>
      </c>
      <c r="B17" s="54" t="inlineStr">
        <is>
          <t>G1</t>
        </is>
      </c>
      <c r="C17" s="54" t="inlineStr">
        <is>
          <t>G1</t>
        </is>
      </c>
      <c r="D17" s="54" t="inlineStr">
        <is>
          <t>G1</t>
        </is>
      </c>
      <c r="E17" s="54" t="inlineStr">
        <is>
          <t>G1</t>
        </is>
      </c>
      <c r="F17" s="54" t="inlineStr">
        <is>
          <t>G1</t>
        </is>
      </c>
      <c r="G17" s="54" t="inlineStr">
        <is>
          <t>G1</t>
        </is>
      </c>
      <c r="H17" s="54" t="inlineStr">
        <is>
          <t>G1</t>
        </is>
      </c>
      <c r="I17" s="54" t="inlineStr">
        <is>
          <t>G1</t>
        </is>
      </c>
      <c r="J17" s="54" t="inlineStr">
        <is>
          <t>G2</t>
        </is>
      </c>
      <c r="K17" s="54" t="inlineStr">
        <is>
          <t>G2</t>
        </is>
      </c>
      <c r="L17" s="54" t="inlineStr">
        <is>
          <t>G2</t>
        </is>
      </c>
      <c r="M17" s="54" t="inlineStr">
        <is>
          <t>G2</t>
        </is>
      </c>
      <c r="N17" s="54" t="inlineStr">
        <is>
          <t>G2</t>
        </is>
      </c>
      <c r="O17" s="54" t="inlineStr">
        <is>
          <t>G2</t>
        </is>
      </c>
      <c r="P17" s="54" t="inlineStr">
        <is>
          <t>G2</t>
        </is>
      </c>
      <c r="Q17" s="54" t="inlineStr">
        <is>
          <t>G2</t>
        </is>
      </c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</row>
    <row r="18">
      <c r="A18" s="53" t="inlineStr">
        <is>
          <t>TRUST</t>
        </is>
      </c>
      <c r="B18" s="55" t="inlineStr">
        <is>
          <t>₸1</t>
        </is>
      </c>
      <c r="C18" s="55" t="inlineStr">
        <is>
          <t>₸1</t>
        </is>
      </c>
      <c r="D18" s="55" t="inlineStr">
        <is>
          <t>₸1</t>
        </is>
      </c>
      <c r="E18" s="55" t="inlineStr">
        <is>
          <t>₸1</t>
        </is>
      </c>
      <c r="F18" s="55" t="inlineStr">
        <is>
          <t>₸1</t>
        </is>
      </c>
      <c r="G18" s="55" t="inlineStr">
        <is>
          <t>₸1</t>
        </is>
      </c>
      <c r="H18" s="55" t="inlineStr">
        <is>
          <t>₸1</t>
        </is>
      </c>
      <c r="I18" s="55" t="inlineStr">
        <is>
          <t>₸1</t>
        </is>
      </c>
      <c r="J18" s="56" t="inlineStr">
        <is>
          <t>₸3</t>
        </is>
      </c>
      <c r="K18" s="56" t="inlineStr">
        <is>
          <t>₸3</t>
        </is>
      </c>
      <c r="L18" s="56" t="inlineStr">
        <is>
          <t>₸3</t>
        </is>
      </c>
      <c r="M18" s="56" t="inlineStr">
        <is>
          <t>₸3</t>
        </is>
      </c>
      <c r="N18" s="56" t="inlineStr">
        <is>
          <t>₸3</t>
        </is>
      </c>
      <c r="O18" s="56" t="inlineStr">
        <is>
          <t>₸3</t>
        </is>
      </c>
      <c r="P18" s="56" t="inlineStr">
        <is>
          <t>₸3</t>
        </is>
      </c>
      <c r="Q18" s="56" t="inlineStr">
        <is>
          <t>₸3</t>
        </is>
      </c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3" t="n"/>
      <c r="AD18" s="3" t="n"/>
      <c r="AE18" s="3" t="n"/>
      <c r="AF18" s="3" t="n"/>
      <c r="AG18" s="3" t="n"/>
      <c r="AH18" s="3" t="n"/>
    </row>
    <row r="19">
      <c r="A19" s="53" t="inlineStr">
        <is>
          <t>BIT TYPE</t>
        </is>
      </c>
      <c r="B19" s="57" t="inlineStr">
        <is>
          <t>1</t>
        </is>
      </c>
      <c r="C19" s="57" t="inlineStr">
        <is>
          <t>1</t>
        </is>
      </c>
      <c r="D19" s="57" t="inlineStr">
        <is>
          <t>1</t>
        </is>
      </c>
      <c r="E19" s="57" t="inlineStr">
        <is>
          <t>1</t>
        </is>
      </c>
      <c r="F19" s="57" t="inlineStr">
        <is>
          <t>1</t>
        </is>
      </c>
      <c r="G19" s="57" t="inlineStr">
        <is>
          <t>1</t>
        </is>
      </c>
      <c r="H19" s="57" t="inlineStr">
        <is>
          <t>1</t>
        </is>
      </c>
      <c r="I19" s="57" t="inlineStr">
        <is>
          <t>1</t>
        </is>
      </c>
      <c r="J19" s="57" t="inlineStr">
        <is>
          <t>1</t>
        </is>
      </c>
      <c r="K19" s="57" t="inlineStr">
        <is>
          <t>1</t>
        </is>
      </c>
      <c r="L19" s="57" t="inlineStr">
        <is>
          <t>1</t>
        </is>
      </c>
      <c r="M19" s="57" t="inlineStr">
        <is>
          <t>1</t>
        </is>
      </c>
      <c r="N19" s="57" t="inlineStr">
        <is>
          <t>1</t>
        </is>
      </c>
      <c r="O19" s="57" t="inlineStr">
        <is>
          <t>1</t>
        </is>
      </c>
      <c r="P19" s="57" t="inlineStr">
        <is>
          <t>1</t>
        </is>
      </c>
      <c r="Q19" s="58" t="inlineStr">
        <is>
          <t>3</t>
        </is>
      </c>
      <c r="R19" s="3" t="n"/>
      <c r="S19" s="3" t="n"/>
      <c r="T19" s="3" t="n"/>
      <c r="U19" s="3" t="n"/>
      <c r="V19" s="3" t="n"/>
      <c r="W19" s="3" t="n"/>
      <c r="X19" s="3" t="n"/>
      <c r="Y19" s="3" t="n"/>
      <c r="Z19" s="3" t="n"/>
      <c r="AA19" s="3" t="n"/>
      <c r="AB19" s="3" t="n"/>
      <c r="AC19" s="3" t="n"/>
      <c r="AD19" s="3" t="n"/>
      <c r="AE19" s="3" t="n"/>
      <c r="AF19" s="3" t="n"/>
      <c r="AG19" s="3" t="n"/>
      <c r="AH19" s="3" t="n"/>
    </row>
    <row r="20">
      <c r="A20" s="53" t="inlineStr">
        <is>
          <t>POSITION</t>
        </is>
      </c>
      <c r="B20" s="59" t="inlineStr">
        <is>
          <t>B000</t>
        </is>
      </c>
      <c r="C20" s="59" t="inlineStr">
        <is>
          <t>B001</t>
        </is>
      </c>
      <c r="D20" s="59" t="inlineStr">
        <is>
          <t>B002</t>
        </is>
      </c>
      <c r="E20" s="59" t="inlineStr">
        <is>
          <t>B003</t>
        </is>
      </c>
      <c r="F20" s="59" t="inlineStr">
        <is>
          <t>B004</t>
        </is>
      </c>
      <c r="G20" s="59" t="inlineStr">
        <is>
          <t>B005</t>
        </is>
      </c>
      <c r="H20" s="59" t="inlineStr">
        <is>
          <t>B006</t>
        </is>
      </c>
      <c r="I20" s="59" t="inlineStr">
        <is>
          <t>B007</t>
        </is>
      </c>
      <c r="J20" s="59" t="inlineStr">
        <is>
          <t>B008</t>
        </is>
      </c>
      <c r="K20" s="59" t="inlineStr">
        <is>
          <t>B009</t>
        </is>
      </c>
      <c r="L20" s="59" t="inlineStr">
        <is>
          <t>B010</t>
        </is>
      </c>
      <c r="M20" s="59" t="inlineStr">
        <is>
          <t>B011</t>
        </is>
      </c>
      <c r="N20" s="59" t="inlineStr">
        <is>
          <t>B012</t>
        </is>
      </c>
      <c r="O20" s="59" t="inlineStr">
        <is>
          <t>B013</t>
        </is>
      </c>
      <c r="P20" s="59" t="inlineStr">
        <is>
          <t>B014</t>
        </is>
      </c>
      <c r="Q20" s="59" t="inlineStr">
        <is>
          <t>B015</t>
        </is>
      </c>
      <c r="R20" s="3" t="n"/>
      <c r="S20" s="3" t="n"/>
      <c r="T20" s="3" t="n"/>
      <c r="U20" s="3" t="n"/>
      <c r="V20" s="3" t="n"/>
      <c r="W20" s="3" t="n"/>
      <c r="X20" s="3" t="n"/>
      <c r="Y20" s="3" t="n"/>
      <c r="Z20" s="3" t="n"/>
      <c r="AA20" s="3" t="n"/>
      <c r="AB20" s="3" t="n"/>
      <c r="AC20" s="3" t="n"/>
      <c r="AD20" s="3" t="n"/>
      <c r="AE20" s="3" t="n"/>
      <c r="AF20" s="3" t="n"/>
      <c r="AG20" s="3" t="n"/>
      <c r="AH20" s="3" t="n"/>
    </row>
    <row r="21">
      <c r="A21" s="53" t="inlineStr">
        <is>
          <t>STATE</t>
        </is>
      </c>
      <c r="B21" s="60" t="n">
        <v>1</v>
      </c>
      <c r="C21" s="60" t="n">
        <v>0</v>
      </c>
      <c r="D21" s="60" t="n">
        <v>1</v>
      </c>
      <c r="E21" s="60" t="n">
        <v>0</v>
      </c>
      <c r="F21" s="60" t="n">
        <v>0</v>
      </c>
      <c r="G21" s="60" t="n">
        <v>1</v>
      </c>
      <c r="H21" s="60" t="n">
        <v>1</v>
      </c>
      <c r="I21" s="60" t="n">
        <v>0</v>
      </c>
      <c r="J21" s="60" t="n">
        <v>1</v>
      </c>
      <c r="K21" s="60" t="n">
        <v>0</v>
      </c>
      <c r="L21" s="60" t="n">
        <v>1</v>
      </c>
      <c r="M21" s="60" t="n">
        <v>0</v>
      </c>
      <c r="N21" s="60" t="n">
        <v>0</v>
      </c>
      <c r="O21" s="60" t="n">
        <v>1</v>
      </c>
      <c r="P21" s="60" t="n">
        <v>1</v>
      </c>
      <c r="Q21" s="60" t="n">
        <v>1</v>
      </c>
      <c r="R21" s="3" t="n"/>
      <c r="S21" s="3" t="n"/>
      <c r="T21" s="3" t="n"/>
      <c r="U21" s="3" t="n"/>
      <c r="V21" s="3" t="n"/>
      <c r="W21" s="3" t="n"/>
      <c r="X21" s="3" t="n"/>
      <c r="Y21" s="3" t="n"/>
      <c r="Z21" s="3" t="n"/>
      <c r="AA21" s="3" t="n"/>
      <c r="AB21" s="3" t="n"/>
      <c r="AC21" s="3" t="n"/>
      <c r="AD21" s="3" t="n"/>
      <c r="AE21" s="3" t="n"/>
      <c r="AF21" s="3" t="n"/>
      <c r="AG21" s="3" t="n"/>
      <c r="A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  <c r="Y22" s="3" t="n"/>
      <c r="Z22" s="3" t="n"/>
      <c r="AA22" s="3" t="n"/>
      <c r="AB22" s="3" t="n"/>
      <c r="AC22" s="3" t="n"/>
      <c r="AD22" s="3" t="n"/>
      <c r="AE22" s="3" t="n"/>
      <c r="AF22" s="3" t="n"/>
      <c r="AG22" s="3" t="n"/>
      <c r="A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  <c r="AA23" s="3" t="n"/>
      <c r="AB23" s="3" t="n"/>
      <c r="AC23" s="3" t="n"/>
      <c r="AD23" s="3" t="n"/>
      <c r="AE23" s="3" t="n"/>
      <c r="AF23" s="3" t="n"/>
      <c r="AG23" s="3" t="n"/>
      <c r="AH23" s="3" t="n"/>
    </row>
    <row r="24" ht="28" customHeight="1">
      <c r="A24" s="11" t="inlineStr">
        <is>
          <t>Trust, Bit Type, and State are aligned but independent. Trust is shown across the complete BitGroup; state remains a separate neutral channel.</t>
        </is>
      </c>
      <c r="U24" s="3" t="n"/>
      <c r="V24" s="3" t="n"/>
      <c r="W24" s="3" t="n"/>
      <c r="X24" s="3" t="n"/>
      <c r="Y24" s="3" t="n"/>
      <c r="Z24" s="3" t="n"/>
      <c r="AA24" s="3" t="n"/>
      <c r="AB24" s="3" t="n"/>
      <c r="AC24" s="3" t="n"/>
      <c r="AD24" s="3" t="n"/>
      <c r="AE24" s="3" t="n"/>
      <c r="AF24" s="3" t="n"/>
      <c r="AG24" s="3" t="n"/>
      <c r="A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  <c r="Z25" s="3" t="n"/>
      <c r="AA25" s="3" t="n"/>
      <c r="AB25" s="3" t="n"/>
      <c r="AC25" s="3" t="n"/>
      <c r="AD25" s="3" t="n"/>
      <c r="AE25" s="3" t="n"/>
      <c r="AF25" s="3" t="n"/>
      <c r="AG25" s="3" t="n"/>
      <c r="A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  <c r="AA27" s="3" t="n"/>
      <c r="AB27" s="3" t="n"/>
      <c r="AC27" s="3" t="n"/>
      <c r="AD27" s="3" t="n"/>
      <c r="AE27" s="3" t="n"/>
      <c r="AF27" s="3" t="n"/>
      <c r="AG27" s="3" t="n"/>
      <c r="A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</row>
    <row r="29" ht="24" customHeight="1">
      <c r="A29" s="126" t="inlineStr">
        <is>
          <t>F02 — REGISTERED BIT-TYPE VISUAL GRAMMAR</t>
        </is>
      </c>
      <c r="B29" s="110" t="n"/>
      <c r="C29" s="110" t="n"/>
      <c r="D29" s="110" t="n"/>
      <c r="E29" s="110" t="n"/>
      <c r="F29" s="110" t="n"/>
      <c r="G29" s="110" t="n"/>
      <c r="H29" s="110" t="n"/>
      <c r="I29" s="110" t="n"/>
      <c r="J29" s="110" t="n"/>
      <c r="K29" s="3" t="n"/>
      <c r="L29" s="3" t="n"/>
      <c r="M29" s="125" t="inlineStr">
        <is>
          <t>F03 — COMPOSITE BITGROUPS FROM PRIMITIVE BIT ROLES</t>
        </is>
      </c>
      <c r="N29" s="107" t="n"/>
      <c r="O29" s="107" t="n"/>
      <c r="P29" s="107" t="n"/>
      <c r="Q29" s="107" t="n"/>
      <c r="R29" s="107" t="n"/>
      <c r="S29" s="107" t="n"/>
      <c r="T29" s="107" t="n"/>
      <c r="U29" s="107" t="n"/>
      <c r="V29" s="107" t="n"/>
      <c r="W29" s="107" t="n"/>
      <c r="X29" s="107" t="n"/>
      <c r="Y29" s="107" t="n"/>
      <c r="Z29" s="107" t="n"/>
      <c r="AA29" s="107" t="n"/>
      <c r="AB29" s="107" t="n"/>
      <c r="AC29" s="107" t="n"/>
      <c r="AD29" s="107" t="n"/>
      <c r="AE29" s="107" t="n"/>
      <c r="AF29" s="107" t="n"/>
      <c r="AG29" s="107" t="n"/>
      <c r="AH29" s="107" t="n"/>
    </row>
    <row r="30" ht="30" customHeight="1">
      <c r="A30" s="30" t="inlineStr">
        <is>
          <t>Code</t>
        </is>
      </c>
      <c r="B30" s="30" t="inlineStr">
        <is>
          <t>Bit Type</t>
        </is>
      </c>
      <c r="C30" s="30" t="inlineStr">
        <is>
          <t>Color</t>
        </is>
      </c>
      <c r="D30" s="30" t="inlineStr">
        <is>
          <t>Swatch</t>
        </is>
      </c>
      <c r="E30" s="30" t="inlineStr">
        <is>
          <t>Authority</t>
        </is>
      </c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</row>
    <row r="31">
      <c r="A31" s="13">
        <f>'▪︎ - BIT TYPES'!A7</f>
        <v/>
      </c>
      <c r="B31" s="13">
        <f>'▪︎ - BIT TYPES'!B7</f>
        <v/>
      </c>
      <c r="C31" s="13">
        <f>'▪︎ - BIT TYPES'!D7</f>
        <v/>
      </c>
      <c r="D31" s="61" t="inlineStr"/>
      <c r="E31" s="13" t="inlineStr">
        <is>
          <t>REGISTERED TYPE → HELPER → RENDERING</t>
        </is>
      </c>
      <c r="F31" s="62" t="inlineStr">
        <is>
          <t>COLOR ↛ AUTHORITY
Helper code points to a registered Bit Type. It does not define the type, and the rendered color never becomes semantic authority.</t>
        </is>
      </c>
      <c r="K31" s="3" t="n"/>
      <c r="L31" s="3" t="n"/>
      <c r="M31" s="63" t="inlineStr">
        <is>
          <t>SCALAR</t>
        </is>
      </c>
      <c r="N31" s="64" t="inlineStr">
        <is>
          <t>1</t>
        </is>
      </c>
      <c r="O31" s="64" t="inlineStr">
        <is>
          <t>1</t>
        </is>
      </c>
      <c r="P31" s="64" t="inlineStr">
        <is>
          <t>1</t>
        </is>
      </c>
      <c r="Q31" s="64" t="inlineStr">
        <is>
          <t>1</t>
        </is>
      </c>
      <c r="R31" s="64" t="inlineStr">
        <is>
          <t>1</t>
        </is>
      </c>
      <c r="S31" s="64" t="inlineStr">
        <is>
          <t>1</t>
        </is>
      </c>
      <c r="T31" s="64" t="inlineStr">
        <is>
          <t>1</t>
        </is>
      </c>
      <c r="U31" s="64" t="inlineStr">
        <is>
          <t>1</t>
        </is>
      </c>
      <c r="V31" s="3" t="n"/>
      <c r="W31" s="65" t="inlineStr">
        <is>
          <t>SCALAR = scalar coordinates
TWOS = scalar coordinates + SIGN
MASK = alternating structural MASK member roles
MASK white/black ≠ state 0/1</t>
        </is>
      </c>
    </row>
    <row r="32">
      <c r="A32" s="13">
        <f>'▪︎ - BIT TYPES'!A8</f>
        <v/>
      </c>
      <c r="B32" s="13">
        <f>'▪︎ - BIT TYPES'!B8</f>
        <v/>
      </c>
      <c r="C32" s="13">
        <f>'▪︎ - BIT TYPES'!D8</f>
        <v/>
      </c>
      <c r="D32" s="66" t="inlineStr"/>
      <c r="E32" s="13" t="inlineStr">
        <is>
          <t>REGISTERED TYPE → HELPER → RENDERING</t>
        </is>
      </c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</row>
    <row r="33">
      <c r="A33" s="13">
        <f>'▪︎ - BIT TYPES'!A9</f>
        <v/>
      </c>
      <c r="B33" s="13">
        <f>'▪︎ - BIT TYPES'!B9</f>
        <v/>
      </c>
      <c r="C33" s="13">
        <f>'▪︎ - BIT TYPES'!D9</f>
        <v/>
      </c>
      <c r="D33" s="67" t="inlineStr"/>
      <c r="E33" s="13" t="inlineStr">
        <is>
          <t>REGISTERED TYPE → HELPER → RENDERING</t>
        </is>
      </c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</row>
    <row r="34">
      <c r="A34" s="13">
        <f>'▪︎ - BIT TYPES'!A10</f>
        <v/>
      </c>
      <c r="B34" s="13">
        <f>'▪︎ - BIT TYPES'!B10</f>
        <v/>
      </c>
      <c r="C34" s="13">
        <f>'▪︎ - BIT TYPES'!D10</f>
        <v/>
      </c>
      <c r="D34" s="68" t="inlineStr"/>
      <c r="E34" s="13" t="inlineStr">
        <is>
          <t>REGISTERED TYPE → HELPER → RENDERING</t>
        </is>
      </c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</row>
    <row r="35">
      <c r="A35" s="13">
        <f>'▪︎ - BIT TYPES'!A11</f>
        <v/>
      </c>
      <c r="B35" s="13">
        <f>'▪︎ - BIT TYPES'!B11</f>
        <v/>
      </c>
      <c r="C35" s="13">
        <f>'▪︎ - BIT TYPES'!D11</f>
        <v/>
      </c>
      <c r="D35" s="69" t="inlineStr"/>
      <c r="E35" s="13" t="inlineStr">
        <is>
          <t>REGISTERED TYPE → HELPER → RENDERING</t>
        </is>
      </c>
      <c r="K35" s="3" t="n"/>
      <c r="L35" s="3" t="n"/>
      <c r="M35" s="63" t="inlineStr">
        <is>
          <t>TWOS</t>
        </is>
      </c>
      <c r="N35" s="64" t="inlineStr">
        <is>
          <t>1</t>
        </is>
      </c>
      <c r="O35" s="64" t="inlineStr">
        <is>
          <t>1</t>
        </is>
      </c>
      <c r="P35" s="64" t="inlineStr">
        <is>
          <t>1</t>
        </is>
      </c>
      <c r="Q35" s="64" t="inlineStr">
        <is>
          <t>1</t>
        </is>
      </c>
      <c r="R35" s="64" t="inlineStr">
        <is>
          <t>1</t>
        </is>
      </c>
      <c r="S35" s="64" t="inlineStr">
        <is>
          <t>1</t>
        </is>
      </c>
      <c r="T35" s="64" t="inlineStr">
        <is>
          <t>1</t>
        </is>
      </c>
      <c r="U35" s="70" t="inlineStr">
        <is>
          <t>3</t>
        </is>
      </c>
      <c r="V35" s="3" t="n"/>
    </row>
    <row r="36">
      <c r="A36" s="13">
        <f>'▪︎ - BIT TYPES'!A12</f>
        <v/>
      </c>
      <c r="B36" s="13">
        <f>'▪︎ - BIT TYPES'!B12</f>
        <v/>
      </c>
      <c r="C36" s="13">
        <f>'▪︎ - BIT TYPES'!D12</f>
        <v/>
      </c>
      <c r="D36" s="71" t="inlineStr"/>
      <c r="E36" s="13" t="inlineStr">
        <is>
          <t>REGISTERED TYPE → HELPER → RENDERING</t>
        </is>
      </c>
      <c r="K36" s="3" t="n"/>
      <c r="L36" s="3" t="n"/>
      <c r="M36" s="3" t="n"/>
      <c r="N36" s="72" t="n">
        <v>1</v>
      </c>
      <c r="O36" s="72" t="n">
        <v>0</v>
      </c>
      <c r="P36" s="72" t="n">
        <v>1</v>
      </c>
      <c r="Q36" s="72" t="n">
        <v>0</v>
      </c>
      <c r="R36" s="72" t="n">
        <v>0</v>
      </c>
      <c r="S36" s="72" t="n">
        <v>1</v>
      </c>
      <c r="T36" s="72" t="n">
        <v>1</v>
      </c>
      <c r="U36" s="72" t="n">
        <v>1</v>
      </c>
      <c r="V36" s="3" t="n"/>
    </row>
    <row r="37">
      <c r="A37" s="13">
        <f>'▪︎ - BIT TYPES'!A13</f>
        <v/>
      </c>
      <c r="B37" s="13">
        <f>'▪︎ - BIT TYPES'!B13</f>
        <v/>
      </c>
      <c r="C37" s="13">
        <f>'▪︎ - BIT TYPES'!D13</f>
        <v/>
      </c>
      <c r="D37" s="73" t="inlineStr"/>
      <c r="E37" s="13" t="inlineStr">
        <is>
          <t>REGISTERED TYPE → HELPER → RENDERING</t>
        </is>
      </c>
      <c r="K37" s="3" t="n"/>
      <c r="L37" s="3" t="n"/>
      <c r="M37" s="3" t="n"/>
      <c r="N37" s="74" t="inlineStr">
        <is>
          <t>1 + 4 + 32 + 64 − 128 = −27</t>
        </is>
      </c>
      <c r="V37" s="3" t="n"/>
    </row>
    <row r="38">
      <c r="A38" s="13">
        <f>'▪︎ - BIT TYPES'!A14</f>
        <v/>
      </c>
      <c r="B38" s="13">
        <f>'▪︎ - BIT TYPES'!B14</f>
        <v/>
      </c>
      <c r="C38" s="13">
        <f>'▪︎ - BIT TYPES'!D14</f>
        <v/>
      </c>
      <c r="D38" s="75" t="inlineStr"/>
      <c r="E38" s="13" t="inlineStr">
        <is>
          <t>REGISTERED TYPE → HELPER → RENDERING</t>
        </is>
      </c>
      <c r="K38" s="3" t="n"/>
      <c r="L38" s="3" t="n"/>
      <c r="M38" s="3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</row>
    <row r="39">
      <c r="A39" s="13">
        <f>'▪︎ - BIT TYPES'!A15</f>
        <v/>
      </c>
      <c r="B39" s="13">
        <f>'▪︎ - BIT TYPES'!B15</f>
        <v/>
      </c>
      <c r="C39" s="13">
        <f>'▪︎ - BIT TYPES'!D15</f>
        <v/>
      </c>
      <c r="D39" s="76" t="inlineStr"/>
      <c r="E39" s="13" t="inlineStr">
        <is>
          <t>REGISTERED TYPE → HELPER → RENDERING</t>
        </is>
      </c>
      <c r="K39" s="3" t="n"/>
      <c r="L39" s="3" t="n"/>
      <c r="M39" s="63" t="inlineStr">
        <is>
          <t>MASK</t>
        </is>
      </c>
      <c r="N39" s="77" t="inlineStr">
        <is>
          <t>2A</t>
        </is>
      </c>
      <c r="O39" s="78" t="inlineStr">
        <is>
          <t>2B</t>
        </is>
      </c>
      <c r="P39" s="77" t="inlineStr">
        <is>
          <t>2A</t>
        </is>
      </c>
      <c r="Q39" s="78" t="inlineStr">
        <is>
          <t>2B</t>
        </is>
      </c>
      <c r="R39" s="77" t="inlineStr">
        <is>
          <t>2A</t>
        </is>
      </c>
      <c r="S39" s="78" t="inlineStr">
        <is>
          <t>2B</t>
        </is>
      </c>
      <c r="T39" s="77" t="inlineStr">
        <is>
          <t>2A</t>
        </is>
      </c>
      <c r="U39" s="78" t="inlineStr">
        <is>
          <t>2B</t>
        </is>
      </c>
      <c r="V39" s="3" t="n"/>
    </row>
    <row r="40">
      <c r="A40" s="13">
        <f>'▪︎ - BIT TYPES'!A16</f>
        <v/>
      </c>
      <c r="B40" s="13">
        <f>'▪︎ - BIT TYPES'!B16</f>
        <v/>
      </c>
      <c r="C40" s="13">
        <f>'▪︎ - BIT TYPES'!D16</f>
        <v/>
      </c>
      <c r="D40" s="79" t="inlineStr"/>
      <c r="E40" s="13" t="inlineStr">
        <is>
          <t>REGISTERED TYPE → HELPER → RENDERING</t>
        </is>
      </c>
      <c r="K40" s="3" t="n"/>
      <c r="L40" s="3" t="n"/>
      <c r="M40" s="3" t="n"/>
      <c r="N40" s="72" t="n">
        <v>1</v>
      </c>
      <c r="O40" s="72" t="n">
        <v>0</v>
      </c>
      <c r="P40" s="72" t="n">
        <v>1</v>
      </c>
      <c r="Q40" s="72" t="n">
        <v>1</v>
      </c>
      <c r="R40" s="72" t="n">
        <v>0</v>
      </c>
      <c r="S40" s="72" t="n">
        <v>0</v>
      </c>
      <c r="T40" s="72" t="n">
        <v>1</v>
      </c>
      <c r="U40" s="72" t="n">
        <v>0</v>
      </c>
      <c r="V40" s="3" t="n"/>
    </row>
    <row r="41">
      <c r="A41" s="13">
        <f>'▪︎ - BIT TYPES'!A17</f>
        <v/>
      </c>
      <c r="B41" s="13">
        <f>'▪︎ - BIT TYPES'!B17</f>
        <v/>
      </c>
      <c r="C41" s="13">
        <f>'▪︎ - BIT TYPES'!D17</f>
        <v/>
      </c>
      <c r="D41" s="80" t="inlineStr"/>
      <c r="E41" s="13" t="inlineStr">
        <is>
          <t>REGISTERED TYPE → HELPER → RENDERING</t>
        </is>
      </c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  <c r="AA41" s="3" t="n"/>
      <c r="AB41" s="3" t="n"/>
      <c r="AC41" s="3" t="n"/>
      <c r="AD41" s="3" t="n"/>
      <c r="AE41" s="3" t="n"/>
      <c r="AF41" s="3" t="n"/>
      <c r="AG41" s="3" t="n"/>
      <c r="A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  <c r="AA42" s="3" t="n"/>
      <c r="AB42" s="3" t="n"/>
      <c r="AC42" s="3" t="n"/>
      <c r="AD42" s="3" t="n"/>
      <c r="AE42" s="3" t="n"/>
      <c r="AF42" s="3" t="n"/>
      <c r="AG42" s="3" t="n"/>
      <c r="A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  <c r="Y43" s="3" t="n"/>
      <c r="Z43" s="3" t="n"/>
      <c r="AA43" s="3" t="n"/>
      <c r="AB43" s="3" t="n"/>
      <c r="AC43" s="3" t="n"/>
      <c r="AD43" s="3" t="n"/>
      <c r="AE43" s="3" t="n"/>
      <c r="AF43" s="3" t="n"/>
      <c r="AG43" s="3" t="n"/>
      <c r="A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  <c r="Y44" s="3" t="n"/>
      <c r="Z44" s="3" t="n"/>
      <c r="AA44" s="3" t="n"/>
      <c r="AB44" s="3" t="n"/>
      <c r="AC44" s="3" t="n"/>
      <c r="AD44" s="3" t="n"/>
      <c r="AE44" s="3" t="n"/>
      <c r="AF44" s="3" t="n"/>
      <c r="AG44" s="3" t="n"/>
      <c r="A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  <c r="Y45" s="3" t="n"/>
      <c r="Z45" s="3" t="n"/>
      <c r="AA45" s="3" t="n"/>
      <c r="AB45" s="3" t="n"/>
      <c r="AC45" s="3" t="n"/>
      <c r="AD45" s="3" t="n"/>
      <c r="AE45" s="3" t="n"/>
      <c r="AF45" s="3" t="n"/>
      <c r="AG45" s="3" t="n"/>
      <c r="A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  <c r="AA46" s="3" t="n"/>
      <c r="AB46" s="3" t="n"/>
      <c r="AC46" s="3" t="n"/>
      <c r="AD46" s="3" t="n"/>
      <c r="AE46" s="3" t="n"/>
      <c r="AF46" s="3" t="n"/>
      <c r="AG46" s="3" t="n"/>
      <c r="A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  <c r="AA47" s="3" t="n"/>
      <c r="AB47" s="3" t="n"/>
      <c r="AC47" s="3" t="n"/>
      <c r="AD47" s="3" t="n"/>
      <c r="AE47" s="3" t="n"/>
      <c r="AF47" s="3" t="n"/>
      <c r="AG47" s="3" t="n"/>
      <c r="A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  <c r="AA48" s="3" t="n"/>
      <c r="AB48" s="3" t="n"/>
      <c r="AC48" s="3" t="n"/>
      <c r="AD48" s="3" t="n"/>
      <c r="AE48" s="3" t="n"/>
      <c r="AF48" s="3" t="n"/>
      <c r="AG48" s="3" t="n"/>
      <c r="A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  <c r="AA49" s="3" t="n"/>
      <c r="AB49" s="3" t="n"/>
      <c r="AC49" s="3" t="n"/>
      <c r="AD49" s="3" t="n"/>
      <c r="AE49" s="3" t="n"/>
      <c r="AF49" s="3" t="n"/>
      <c r="AG49" s="3" t="n"/>
      <c r="AH49" s="3" t="n"/>
    </row>
    <row r="50" ht="24" customHeight="1">
      <c r="A50" s="129" t="inlineStr">
        <is>
          <t>F04 — FIVE TRUST BEHAVIORS (NOT A RANKING)</t>
        </is>
      </c>
      <c r="B50" s="112" t="n"/>
      <c r="C50" s="112" t="n"/>
      <c r="D50" s="112" t="n"/>
      <c r="E50" s="112" t="n"/>
      <c r="F50" s="112" t="n"/>
      <c r="G50" s="112" t="n"/>
      <c r="H50" s="112" t="n"/>
      <c r="I50" s="112" t="n"/>
      <c r="J50" s="112" t="n"/>
      <c r="K50" s="112" t="n"/>
      <c r="L50" s="112" t="n"/>
      <c r="M50" s="112" t="n"/>
      <c r="N50" s="112" t="n"/>
      <c r="O50" s="112" t="n"/>
      <c r="P50" s="112" t="n"/>
      <c r="Q50" s="112" t="n"/>
      <c r="R50" s="112" t="n"/>
      <c r="S50" s="112" t="n"/>
      <c r="T50" s="112" t="n"/>
      <c r="U50" s="112" t="n"/>
      <c r="V50" s="112" t="n"/>
      <c r="W50" s="112" t="n"/>
      <c r="X50" s="112" t="n"/>
      <c r="Y50" s="112" t="n"/>
      <c r="Z50" s="112" t="n"/>
      <c r="AA50" s="112" t="n"/>
      <c r="AB50" s="112" t="n"/>
      <c r="AC50" s="112" t="n"/>
      <c r="AD50" s="112" t="n"/>
      <c r="AE50" s="112" t="n"/>
      <c r="AF50" s="112" t="n"/>
      <c r="AG50" s="112" t="n"/>
      <c r="AH50" s="11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  <c r="AA51" s="3" t="n"/>
      <c r="AB51" s="3" t="n"/>
      <c r="AC51" s="3" t="n"/>
      <c r="AD51" s="3" t="n"/>
      <c r="AE51" s="3" t="n"/>
      <c r="AF51" s="3" t="n"/>
      <c r="AG51" s="3" t="n"/>
      <c r="AH51" s="3" t="n"/>
    </row>
    <row r="52">
      <c r="A52" s="81" t="inlineStr">
        <is>
          <t>₸1  STABLE</t>
        </is>
      </c>
      <c r="F52" s="3" t="n"/>
      <c r="G52" s="82" t="inlineStr">
        <is>
          <t>₸2  VARIABLE</t>
        </is>
      </c>
      <c r="L52" s="3" t="n"/>
      <c r="M52" s="83" t="inlineStr">
        <is>
          <t>₸3  WARNING</t>
        </is>
      </c>
      <c r="R52" s="3" t="n"/>
      <c r="S52" s="84" t="inlineStr">
        <is>
          <t>₸4  CONDITIONAL</t>
        </is>
      </c>
      <c r="X52" s="3" t="n"/>
      <c r="Y52" s="85" t="inlineStr">
        <is>
          <t>₸5  EXPERIMENTAL</t>
        </is>
      </c>
      <c r="AD52" s="3" t="n"/>
      <c r="AE52" s="3" t="n"/>
      <c r="AF52" s="3" t="n"/>
      <c r="AG52" s="3" t="n"/>
      <c r="AH52" s="3" t="n"/>
    </row>
    <row r="53">
      <c r="A53" s="86" t="inlineStr">
        <is>
          <t>Ordinary trusted semantics within declared scope.</t>
        </is>
      </c>
      <c r="F53" s="3" t="n"/>
      <c r="G53" s="86" t="inlineStr">
        <is>
          <t>Known variables, confounders, or dependencies remain.</t>
        </is>
      </c>
      <c r="L53" s="3" t="n"/>
      <c r="M53" s="86" t="inlineStr">
        <is>
          <t>Same semantic interpretation; trust behavior changes by known algorithm or data-link.</t>
        </is>
      </c>
      <c r="R53" s="3" t="n"/>
      <c r="S53" s="86" t="inlineStr">
        <is>
          <t>Declared condition selects which interpretation applies to shared payload.</t>
        </is>
      </c>
      <c r="X53" s="3" t="n"/>
      <c r="Y53" s="86" t="inlineStr">
        <is>
          <t>Semantic structure/decomposition itself is under investigation.</t>
        </is>
      </c>
      <c r="AD53" s="3" t="n"/>
      <c r="AE53" s="3" t="n"/>
      <c r="AF53" s="3" t="n"/>
      <c r="AG53" s="3" t="n"/>
      <c r="AH53" s="3" t="n"/>
    </row>
    <row r="54">
      <c r="F54" s="3" t="n"/>
      <c r="L54" s="3" t="n"/>
      <c r="R54" s="3" t="n"/>
      <c r="X54" s="3" t="n"/>
      <c r="AD54" s="3" t="n"/>
      <c r="AE54" s="3" t="n"/>
      <c r="AF54" s="3" t="n"/>
      <c r="AG54" s="3" t="n"/>
      <c r="AH54" s="3" t="n"/>
    </row>
    <row r="55">
      <c r="F55" s="3" t="n"/>
      <c r="L55" s="3" t="n"/>
      <c r="R55" s="3" t="n"/>
      <c r="X55" s="3" t="n"/>
      <c r="AD55" s="3" t="n"/>
      <c r="AE55" s="3" t="n"/>
      <c r="AF55" s="3" t="n"/>
      <c r="AG55" s="3" t="n"/>
      <c r="A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  <c r="AA56" s="3" t="n"/>
      <c r="AB56" s="3" t="n"/>
      <c r="AC56" s="3" t="n"/>
      <c r="AD56" s="3" t="n"/>
      <c r="AE56" s="3" t="n"/>
      <c r="AF56" s="3" t="n"/>
      <c r="AG56" s="3" t="n"/>
      <c r="A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  <c r="Y57" s="3" t="n"/>
      <c r="Z57" s="3" t="n"/>
      <c r="AA57" s="3" t="n"/>
      <c r="AB57" s="3" t="n"/>
      <c r="AC57" s="3" t="n"/>
      <c r="AD57" s="3" t="n"/>
      <c r="AE57" s="3" t="n"/>
      <c r="AF57" s="3" t="n"/>
      <c r="AG57" s="3" t="n"/>
      <c r="AH57" s="3" t="n"/>
    </row>
    <row r="58" ht="28" customHeight="1">
      <c r="A58" s="11" t="inlineStr">
        <is>
          <t>Trust categories describe different epistemic behaviors. They do not form a better→worse gradient.</t>
        </is>
      </c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  <c r="Y59" s="3" t="n"/>
      <c r="Z59" s="3" t="n"/>
      <c r="AA59" s="3" t="n"/>
      <c r="AB59" s="3" t="n"/>
      <c r="AC59" s="3" t="n"/>
      <c r="AD59" s="3" t="n"/>
      <c r="AE59" s="3" t="n"/>
      <c r="AF59" s="3" t="n"/>
      <c r="AG59" s="3" t="n"/>
      <c r="A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  <c r="Q60" s="3" t="n"/>
      <c r="R60" s="3" t="n"/>
      <c r="S60" s="3" t="n"/>
      <c r="T60" s="3" t="n"/>
      <c r="U60" s="3" t="n"/>
      <c r="V60" s="3" t="n"/>
      <c r="W60" s="3" t="n"/>
      <c r="X60" s="3" t="n"/>
      <c r="Y60" s="3" t="n"/>
      <c r="Z60" s="3" t="n"/>
      <c r="AA60" s="3" t="n"/>
      <c r="AB60" s="3" t="n"/>
      <c r="AC60" s="3" t="n"/>
      <c r="AD60" s="3" t="n"/>
      <c r="AE60" s="3" t="n"/>
      <c r="AF60" s="3" t="n"/>
      <c r="AG60" s="3" t="n"/>
      <c r="A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  <c r="Y61" s="3" t="n"/>
      <c r="Z61" s="3" t="n"/>
      <c r="AA61" s="3" t="n"/>
      <c r="AB61" s="3" t="n"/>
      <c r="AC61" s="3" t="n"/>
      <c r="AD61" s="3" t="n"/>
      <c r="AE61" s="3" t="n"/>
      <c r="AF61" s="3" t="n"/>
      <c r="AG61" s="3" t="n"/>
      <c r="A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  <c r="Q62" s="3" t="n"/>
      <c r="R62" s="3" t="n"/>
      <c r="S62" s="3" t="n"/>
      <c r="T62" s="3" t="n"/>
      <c r="U62" s="3" t="n"/>
      <c r="V62" s="3" t="n"/>
      <c r="W62" s="3" t="n"/>
      <c r="X62" s="3" t="n"/>
      <c r="Y62" s="3" t="n"/>
      <c r="Z62" s="3" t="n"/>
      <c r="AA62" s="3" t="n"/>
      <c r="AB62" s="3" t="n"/>
      <c r="AC62" s="3" t="n"/>
      <c r="AD62" s="3" t="n"/>
      <c r="AE62" s="3" t="n"/>
      <c r="AF62" s="3" t="n"/>
      <c r="AG62" s="3" t="n"/>
      <c r="AH62" s="3" t="n"/>
    </row>
    <row r="63" ht="24" customHeight="1">
      <c r="A63" s="142" t="inlineStr">
        <is>
          <t>F05 — YELLOW AND PURPLE: TWO DIFFERENT KINDS OF KNOWN WEIRD</t>
        </is>
      </c>
      <c r="B63" s="111" t="n"/>
      <c r="C63" s="111" t="n"/>
      <c r="D63" s="111" t="n"/>
      <c r="E63" s="111" t="n"/>
      <c r="F63" s="111" t="n"/>
      <c r="G63" s="111" t="n"/>
      <c r="H63" s="111" t="n"/>
      <c r="I63" s="111" t="n"/>
      <c r="J63" s="111" t="n"/>
      <c r="K63" s="111" t="n"/>
      <c r="L63" s="111" t="n"/>
      <c r="M63" s="111" t="n"/>
      <c r="N63" s="111" t="n"/>
      <c r="O63" s="111" t="n"/>
      <c r="P63" s="111" t="n"/>
      <c r="Q63" s="111" t="n"/>
      <c r="R63" s="111" t="n"/>
      <c r="S63" s="111" t="n"/>
      <c r="T63" s="111" t="n"/>
      <c r="U63" s="111" t="n"/>
      <c r="V63" s="111" t="n"/>
      <c r="W63" s="111" t="n"/>
      <c r="X63" s="111" t="n"/>
      <c r="Y63" s="111" t="n"/>
      <c r="Z63" s="111" t="n"/>
      <c r="AA63" s="111" t="n"/>
      <c r="AB63" s="111" t="n"/>
      <c r="AC63" s="111" t="n"/>
      <c r="AD63" s="111" t="n"/>
      <c r="AE63" s="111" t="n"/>
      <c r="AF63" s="111" t="n"/>
      <c r="AG63" s="111" t="n"/>
      <c r="AH63" s="111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  <c r="Y64" s="3" t="n"/>
      <c r="Z64" s="3" t="n"/>
      <c r="AA64" s="3" t="n"/>
      <c r="AB64" s="3" t="n"/>
      <c r="AC64" s="3" t="n"/>
      <c r="AD64" s="3" t="n"/>
      <c r="AE64" s="3" t="n"/>
      <c r="AF64" s="3" t="n"/>
      <c r="AG64" s="3" t="n"/>
      <c r="AH64" s="3" t="n"/>
    </row>
    <row r="65">
      <c r="A65" s="83" t="inlineStr">
        <is>
          <t>🟨 WARNING — SAME INTERPRETATION, ALGORITHMIC TRUST</t>
        </is>
      </c>
      <c r="I65" s="3" t="n"/>
      <c r="J65" s="3" t="n"/>
      <c r="K65" s="3" t="n"/>
      <c r="L65" s="3" t="n"/>
      <c r="M65" s="3" t="n"/>
      <c r="N65" s="3" t="n"/>
      <c r="O65" s="3" t="n"/>
      <c r="P65" s="3" t="n"/>
      <c r="Q65" s="84" t="inlineStr">
        <is>
          <t>🟪 CONDITIONAL — CONDITION SELECTS INTERPRETATION</t>
        </is>
      </c>
      <c r="Y65" s="3" t="n"/>
      <c r="Z65" s="3" t="n"/>
      <c r="AA65" s="3" t="n"/>
      <c r="AB65" s="3" t="n"/>
      <c r="AC65" s="3" t="n"/>
      <c r="AD65" s="3" t="n"/>
      <c r="AE65" s="3" t="n"/>
      <c r="AF65" s="3" t="n"/>
      <c r="AG65" s="3" t="n"/>
      <c r="AH65" s="3" t="n"/>
    </row>
    <row r="66">
      <c r="A66" s="87" t="inlineStr">
        <is>
          <t>x</t>
        </is>
      </c>
      <c r="B66" s="87" t="inlineStr">
        <is>
          <t>Resolved Trust</t>
        </is>
      </c>
      <c r="C66" s="87" t="inlineStr">
        <is>
          <t>Illustrative rule</t>
        </is>
      </c>
      <c r="D66" s="87" t="inlineStr">
        <is>
          <t>Threshold</t>
        </is>
      </c>
      <c r="E66" s="88" t="n">
        <v>15267</v>
      </c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 t="n"/>
      <c r="R66" s="3" t="n"/>
      <c r="S66" s="3" t="n"/>
      <c r="T66" s="3" t="n"/>
      <c r="U66" s="3" t="n"/>
      <c r="V66" s="3" t="n"/>
      <c r="W66" s="3" t="n"/>
      <c r="X66" s="3" t="n"/>
      <c r="Y66" s="3" t="n"/>
      <c r="Z66" s="3" t="n"/>
      <c r="AA66" s="3" t="n"/>
      <c r="AB66" s="3" t="n"/>
      <c r="AC66" s="3" t="n"/>
      <c r="AD66" s="3" t="n"/>
      <c r="AE66" s="3" t="n"/>
      <c r="AF66" s="3" t="n"/>
      <c r="AG66" s="3" t="n"/>
      <c r="AH66" s="3" t="n"/>
    </row>
    <row r="67">
      <c r="A67" s="15" t="n">
        <v>0</v>
      </c>
      <c r="B67" s="89">
        <f>IF(A67&lt;=$E$66,1,MAX(0,1-(A67-$E$66)/$E$67))</f>
        <v/>
      </c>
      <c r="C67" s="15" t="inlineStr">
        <is>
          <t>T(x)=1 through threshold; then linear demo dropoff</t>
        </is>
      </c>
      <c r="D67" s="87" t="inlineStr">
        <is>
          <t>Dropoff Span</t>
        </is>
      </c>
      <c r="E67" s="88" t="n">
        <v>20000</v>
      </c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90" t="inlineStr">
        <is>
          <t>Condition</t>
        </is>
      </c>
      <c r="R67" s="91" t="inlineStr">
        <is>
          <t>A</t>
        </is>
      </c>
      <c r="S67" s="3" t="n"/>
      <c r="T67" s="3" t="n"/>
      <c r="U67" s="3" t="n"/>
      <c r="V67" s="3" t="n"/>
      <c r="W67" s="3" t="n"/>
      <c r="X67" s="3" t="n"/>
      <c r="Y67" s="3" t="n"/>
      <c r="Z67" s="3" t="n"/>
      <c r="AA67" s="3" t="n"/>
      <c r="AB67" s="3" t="n"/>
      <c r="AC67" s="3" t="n"/>
      <c r="AD67" s="3" t="n"/>
      <c r="AE67" s="3" t="n"/>
      <c r="AF67" s="3" t="n"/>
      <c r="AG67" s="3" t="n"/>
      <c r="AH67" s="3" t="n"/>
    </row>
    <row r="68">
      <c r="A68" s="15" t="n">
        <v>5000</v>
      </c>
      <c r="B68" s="89">
        <f>IF(A68&lt;=$E$66,1,MAX(0,1-(A68-$E$66)/$E$67))</f>
        <v/>
      </c>
      <c r="C68" s="15" t="inlineStr">
        <is>
          <t>T(x)=1 through threshold; then linear demo dropoff</t>
        </is>
      </c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90" t="inlineStr">
        <is>
          <t>Shared Scalar</t>
        </is>
      </c>
      <c r="R68" s="91" t="n">
        <v>10</v>
      </c>
      <c r="S68" s="3" t="n"/>
      <c r="T68" s="3" t="n"/>
      <c r="U68" s="3" t="n"/>
      <c r="V68" s="3" t="n"/>
      <c r="W68" s="3" t="n"/>
      <c r="X68" s="3" t="n"/>
      <c r="Y68" s="3" t="n"/>
      <c r="Z68" s="3" t="n"/>
      <c r="AA68" s="3" t="n"/>
      <c r="AB68" s="3" t="n"/>
      <c r="AC68" s="3" t="n"/>
      <c r="AD68" s="3" t="n"/>
      <c r="AE68" s="3" t="n"/>
      <c r="AF68" s="3" t="n"/>
      <c r="AG68" s="3" t="n"/>
      <c r="AH68" s="3" t="n"/>
    </row>
    <row r="69">
      <c r="A69" s="15" t="n">
        <v>10000</v>
      </c>
      <c r="B69" s="89">
        <f>IF(A69&lt;=$E$66,1,MAX(0,1-(A69-$E$66)/$E$67))</f>
        <v/>
      </c>
      <c r="C69" s="15" t="inlineStr">
        <is>
          <t>T(x)=1 through threshold; then linear demo dropoff</t>
        </is>
      </c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90" t="inlineStr">
        <is>
          <t>Resolved Value</t>
        </is>
      </c>
      <c r="R69" s="22">
        <f>IF(R67="A",R68*S71,IF(R67="B",R68*S72,IF(R67="C",R68*S73,"")))</f>
        <v/>
      </c>
      <c r="S69" s="3" t="n"/>
      <c r="T69" s="3" t="n"/>
      <c r="U69" s="3" t="n"/>
      <c r="V69" s="3" t="n"/>
      <c r="W69" s="3" t="n"/>
      <c r="X69" s="3" t="n"/>
      <c r="Y69" s="3" t="n"/>
      <c r="Z69" s="3" t="n"/>
      <c r="AA69" s="3" t="n"/>
      <c r="AB69" s="3" t="n"/>
      <c r="AC69" s="3" t="n"/>
      <c r="AD69" s="3" t="n"/>
      <c r="AE69" s="3" t="n"/>
      <c r="AF69" s="3" t="n"/>
      <c r="AG69" s="3" t="n"/>
      <c r="AH69" s="3" t="n"/>
    </row>
    <row r="70">
      <c r="A70" s="15" t="n">
        <v>15267</v>
      </c>
      <c r="B70" s="89">
        <f>IF(A70&lt;=$E$66,1,MAX(0,1-(A70-$E$66)/$E$67))</f>
        <v/>
      </c>
      <c r="C70" s="15" t="inlineStr">
        <is>
          <t>T(x)=1 through threshold; then linear demo dropoff</t>
        </is>
      </c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 t="n"/>
      <c r="R70" s="3" t="n"/>
      <c r="S70" s="90" t="inlineStr">
        <is>
          <t>Scale</t>
        </is>
      </c>
      <c r="T70" s="3" t="n"/>
      <c r="U70" s="3" t="n"/>
      <c r="V70" s="3" t="n"/>
      <c r="W70" s="3" t="n"/>
      <c r="X70" s="3" t="n"/>
      <c r="Y70" s="3" t="n"/>
      <c r="Z70" s="3" t="n"/>
      <c r="AA70" s="3" t="n"/>
      <c r="AB70" s="3" t="n"/>
      <c r="AC70" s="3" t="n"/>
      <c r="AD70" s="3" t="n"/>
      <c r="AE70" s="3" t="n"/>
      <c r="AF70" s="3" t="n"/>
      <c r="AG70" s="3" t="n"/>
      <c r="AH70" s="3" t="n"/>
    </row>
    <row r="71">
      <c r="A71" s="15" t="n">
        <v>17000</v>
      </c>
      <c r="B71" s="89">
        <f>IF(A71&lt;=$E$66,1,MAX(0,1-(A71-$E$66)/$E$67))</f>
        <v/>
      </c>
      <c r="C71" s="15" t="inlineStr">
        <is>
          <t>T(x)=1 through threshold; then linear demo dropoff</t>
        </is>
      </c>
      <c r="D71" s="3" t="n"/>
      <c r="E71" s="3" t="n"/>
      <c r="F71" s="3" t="n"/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90" t="inlineStr">
        <is>
          <t>A</t>
        </is>
      </c>
      <c r="R71" s="15" t="inlineStr">
        <is>
          <t>fA(x)=1×x</t>
        </is>
      </c>
      <c r="S71" s="90" t="inlineStr">
        <is>
          <t>1</t>
        </is>
      </c>
      <c r="T71" s="3" t="n"/>
      <c r="U71" s="3" t="n"/>
      <c r="V71" s="3" t="n"/>
      <c r="W71" s="3" t="n"/>
      <c r="X71" s="3" t="n"/>
      <c r="Y71" s="3" t="n"/>
      <c r="Z71" s="3" t="n"/>
      <c r="AA71" s="3" t="n"/>
      <c r="AB71" s="3" t="n"/>
      <c r="AC71" s="3" t="n"/>
      <c r="AD71" s="3" t="n"/>
      <c r="AE71" s="3" t="n"/>
      <c r="AF71" s="3" t="n"/>
      <c r="AG71" s="3" t="n"/>
      <c r="AH71" s="3" t="n"/>
    </row>
    <row r="72">
      <c r="A72" s="15" t="n">
        <v>20000</v>
      </c>
      <c r="B72" s="89">
        <f>IF(A72&lt;=$E$66,1,MAX(0,1-(A72-$E$66)/$E$67))</f>
        <v/>
      </c>
      <c r="C72" s="15" t="inlineStr">
        <is>
          <t>T(x)=1 through threshold; then linear demo dropoff</t>
        </is>
      </c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90" t="inlineStr">
        <is>
          <t>B</t>
        </is>
      </c>
      <c r="R72" s="15" t="inlineStr">
        <is>
          <t>fB(x)=2×x</t>
        </is>
      </c>
      <c r="S72" s="90" t="inlineStr">
        <is>
          <t>2</t>
        </is>
      </c>
      <c r="T72" s="3" t="n"/>
      <c r="U72" s="3" t="n"/>
      <c r="V72" s="3" t="n"/>
      <c r="W72" s="3" t="n"/>
      <c r="X72" s="3" t="n"/>
      <c r="Y72" s="3" t="n"/>
      <c r="Z72" s="3" t="n"/>
      <c r="AA72" s="3" t="n"/>
      <c r="AB72" s="3" t="n"/>
      <c r="AC72" s="3" t="n"/>
      <c r="AD72" s="3" t="n"/>
      <c r="AE72" s="3" t="n"/>
      <c r="AF72" s="3" t="n"/>
      <c r="AG72" s="3" t="n"/>
      <c r="AH72" s="3" t="n"/>
    </row>
    <row r="73">
      <c r="A73" s="15" t="n">
        <v>25000</v>
      </c>
      <c r="B73" s="89">
        <f>IF(A73&lt;=$E$66,1,MAX(0,1-(A73-$E$66)/$E$67))</f>
        <v/>
      </c>
      <c r="C73" s="15" t="inlineStr">
        <is>
          <t>T(x)=1 through threshold; then linear demo dropoff</t>
        </is>
      </c>
      <c r="D73" s="3" t="n"/>
      <c r="E73" s="3" t="n"/>
      <c r="F73" s="3" t="n"/>
      <c r="G73" s="3" t="n"/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  <c r="Q73" s="90" t="inlineStr">
        <is>
          <t>C</t>
        </is>
      </c>
      <c r="R73" s="15" t="inlineStr">
        <is>
          <t>fC(x)=3×x</t>
        </is>
      </c>
      <c r="S73" s="90" t="inlineStr">
        <is>
          <t>3</t>
        </is>
      </c>
      <c r="T73" s="3" t="n"/>
      <c r="U73" s="3" t="n"/>
      <c r="V73" s="3" t="n"/>
      <c r="W73" s="3" t="n"/>
      <c r="X73" s="3" t="n"/>
      <c r="Y73" s="3" t="n"/>
      <c r="Z73" s="3" t="n"/>
      <c r="AA73" s="3" t="n"/>
      <c r="AB73" s="3" t="n"/>
      <c r="AC73" s="3" t="n"/>
      <c r="AD73" s="3" t="n"/>
      <c r="AE73" s="3" t="n"/>
      <c r="AF73" s="3" t="n"/>
      <c r="AG73" s="3" t="n"/>
      <c r="AH73" s="3" t="n"/>
    </row>
    <row r="74">
      <c r="A74" s="15" t="n">
        <v>30000</v>
      </c>
      <c r="B74" s="89">
        <f>IF(A74&lt;=$E$66,1,MAX(0,1-(A74-$E$66)/$E$67))</f>
        <v/>
      </c>
      <c r="C74" s="15" t="inlineStr">
        <is>
          <t>T(x)=1 through threshold; then linear demo dropoff</t>
        </is>
      </c>
      <c r="D74" s="3" t="n"/>
      <c r="E74" s="3" t="n"/>
      <c r="F74" s="3" t="n"/>
      <c r="G74" s="3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  <c r="Y74" s="3" t="n"/>
      <c r="Z74" s="3" t="n"/>
      <c r="AA74" s="3" t="n"/>
      <c r="AB74" s="3" t="n"/>
      <c r="AC74" s="3" t="n"/>
      <c r="AD74" s="3" t="n"/>
      <c r="AE74" s="3" t="n"/>
      <c r="AF74" s="3" t="n"/>
      <c r="AG74" s="3" t="n"/>
      <c r="AH74" s="3" t="n"/>
    </row>
    <row r="75">
      <c r="A75" s="15" t="n">
        <v>35000</v>
      </c>
      <c r="B75" s="89">
        <f>IF(A75&lt;=$E$66,1,MAX(0,1-(A75-$E$66)/$E$67))</f>
        <v/>
      </c>
      <c r="C75" s="15" t="inlineStr">
        <is>
          <t>T(x)=1 through threshold; then linear demo dropoff</t>
        </is>
      </c>
      <c r="D75" s="3" t="n"/>
      <c r="E75" s="3" t="n"/>
      <c r="F75" s="3" t="n"/>
      <c r="G75" s="3" t="n"/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  <c r="Y75" s="3" t="n"/>
      <c r="Z75" s="3" t="n"/>
      <c r="AA75" s="3" t="n"/>
      <c r="AB75" s="3" t="n"/>
      <c r="AC75" s="3" t="n"/>
      <c r="AD75" s="3" t="n"/>
      <c r="AE75" s="3" t="n"/>
      <c r="AF75" s="3" t="n"/>
      <c r="AG75" s="3" t="n"/>
      <c r="A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  <c r="Q76" s="92" t="inlineStr">
        <is>
          <t>Same payload. Different declared interpretation selected by condition. Purple does not mean the value is less trusted; resolve the condition first.</t>
        </is>
      </c>
      <c r="Y76" s="3" t="n"/>
      <c r="Z76" s="3" t="n"/>
      <c r="AA76" s="3" t="n"/>
      <c r="AB76" s="3" t="n"/>
      <c r="AC76" s="3" t="n"/>
      <c r="AD76" s="3" t="n"/>
      <c r="AE76" s="3" t="n"/>
      <c r="AF76" s="3" t="n"/>
      <c r="AG76" s="3" t="n"/>
      <c r="A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3" t="n"/>
      <c r="M77" s="3" t="n"/>
      <c r="N77" s="3" t="n"/>
      <c r="O77" s="3" t="n"/>
      <c r="P77" s="3" t="n"/>
      <c r="Y77" s="3" t="n"/>
      <c r="Z77" s="3" t="n"/>
      <c r="AA77" s="3" t="n"/>
      <c r="AB77" s="3" t="n"/>
      <c r="AC77" s="3" t="n"/>
      <c r="AD77" s="3" t="n"/>
      <c r="AE77" s="3" t="n"/>
      <c r="AF77" s="3" t="n"/>
      <c r="AG77" s="3" t="n"/>
      <c r="A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/>
      <c r="Y78" s="3" t="n"/>
      <c r="Z78" s="3" t="n"/>
      <c r="AA78" s="3" t="n"/>
      <c r="AB78" s="3" t="n"/>
      <c r="AC78" s="3" t="n"/>
      <c r="AD78" s="3" t="n"/>
      <c r="AE78" s="3" t="n"/>
      <c r="AF78" s="3" t="n"/>
      <c r="AG78" s="3" t="n"/>
      <c r="A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3" t="n"/>
      <c r="M79" s="3" t="n"/>
      <c r="N79" s="3" t="n"/>
      <c r="O79" s="3" t="n"/>
      <c r="P79" s="3" t="n"/>
      <c r="Y79" s="3" t="n"/>
      <c r="Z79" s="3" t="n"/>
      <c r="AA79" s="3" t="n"/>
      <c r="AB79" s="3" t="n"/>
      <c r="AC79" s="3" t="n"/>
      <c r="AD79" s="3" t="n"/>
      <c r="AE79" s="3" t="n"/>
      <c r="AF79" s="3" t="n"/>
      <c r="AG79" s="3" t="n"/>
      <c r="A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3" t="n"/>
      <c r="M80" s="3" t="n"/>
      <c r="N80" s="3" t="n"/>
      <c r="O80" s="3" t="n"/>
      <c r="P80" s="3" t="n"/>
      <c r="Q80" s="3" t="n"/>
      <c r="R80" s="3" t="n"/>
      <c r="S80" s="3" t="n"/>
      <c r="T80" s="3" t="n"/>
      <c r="U80" s="3" t="n"/>
      <c r="V80" s="3" t="n"/>
      <c r="W80" s="3" t="n"/>
      <c r="X80" s="3" t="n"/>
      <c r="Y80" s="3" t="n"/>
      <c r="Z80" s="3" t="n"/>
      <c r="AA80" s="3" t="n"/>
      <c r="AB80" s="3" t="n"/>
      <c r="AC80" s="3" t="n"/>
      <c r="AD80" s="3" t="n"/>
      <c r="AE80" s="3" t="n"/>
      <c r="AF80" s="3" t="n"/>
      <c r="AG80" s="3" t="n"/>
      <c r="A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3" t="n"/>
      <c r="M81" s="3" t="n"/>
      <c r="N81" s="3" t="n"/>
      <c r="O81" s="3" t="n"/>
      <c r="P81" s="3" t="n"/>
      <c r="Q81" s="3" t="n"/>
      <c r="R81" s="3" t="n"/>
      <c r="S81" s="3" t="n"/>
      <c r="T81" s="3" t="n"/>
      <c r="U81" s="3" t="n"/>
      <c r="V81" s="3" t="n"/>
      <c r="W81" s="3" t="n"/>
      <c r="X81" s="3" t="n"/>
      <c r="Y81" s="3" t="n"/>
      <c r="Z81" s="3" t="n"/>
      <c r="AA81" s="3" t="n"/>
      <c r="AB81" s="3" t="n"/>
      <c r="AC81" s="3" t="n"/>
      <c r="AD81" s="3" t="n"/>
      <c r="AE81" s="3" t="n"/>
      <c r="AF81" s="3" t="n"/>
      <c r="AG81" s="3" t="n"/>
      <c r="A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3" t="n"/>
      <c r="M82" s="3" t="n"/>
      <c r="N82" s="3" t="n"/>
      <c r="O82" s="3" t="n"/>
      <c r="P82" s="3" t="n"/>
      <c r="Q82" s="3" t="n"/>
      <c r="R82" s="3" t="n"/>
      <c r="S82" s="3" t="n"/>
      <c r="T82" s="3" t="n"/>
      <c r="U82" s="3" t="n"/>
      <c r="V82" s="3" t="n"/>
      <c r="W82" s="3" t="n"/>
      <c r="X82" s="3" t="n"/>
      <c r="Y82" s="3" t="n"/>
      <c r="Z82" s="3" t="n"/>
      <c r="AA82" s="3" t="n"/>
      <c r="AB82" s="3" t="n"/>
      <c r="AC82" s="3" t="n"/>
      <c r="AD82" s="3" t="n"/>
      <c r="AE82" s="3" t="n"/>
      <c r="AF82" s="3" t="n"/>
      <c r="AG82" s="3" t="n"/>
      <c r="A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3" t="n"/>
      <c r="M83" s="3" t="n"/>
      <c r="N83" s="3" t="n"/>
      <c r="O83" s="3" t="n"/>
      <c r="P83" s="3" t="n"/>
      <c r="Q83" s="3" t="n"/>
      <c r="R83" s="3" t="n"/>
      <c r="S83" s="3" t="n"/>
      <c r="T83" s="3" t="n"/>
      <c r="U83" s="3" t="n"/>
      <c r="V83" s="3" t="n"/>
      <c r="W83" s="3" t="n"/>
      <c r="X83" s="3" t="n"/>
      <c r="Y83" s="3" t="n"/>
      <c r="Z83" s="3" t="n"/>
      <c r="AA83" s="3" t="n"/>
      <c r="AB83" s="3" t="n"/>
      <c r="AC83" s="3" t="n"/>
      <c r="AD83" s="3" t="n"/>
      <c r="AE83" s="3" t="n"/>
      <c r="AF83" s="3" t="n"/>
      <c r="AG83" s="3" t="n"/>
      <c r="A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3" t="n"/>
      <c r="M84" s="3" t="n"/>
      <c r="N84" s="3" t="n"/>
      <c r="O84" s="3" t="n"/>
      <c r="P84" s="3" t="n"/>
      <c r="Q84" s="3" t="n"/>
      <c r="R84" s="3" t="n"/>
      <c r="S84" s="3" t="n"/>
      <c r="T84" s="3" t="n"/>
      <c r="U84" s="3" t="n"/>
      <c r="V84" s="3" t="n"/>
      <c r="W84" s="3" t="n"/>
      <c r="X84" s="3" t="n"/>
      <c r="Y84" s="3" t="n"/>
      <c r="Z84" s="3" t="n"/>
      <c r="AA84" s="3" t="n"/>
      <c r="AB84" s="3" t="n"/>
      <c r="AC84" s="3" t="n"/>
      <c r="AD84" s="3" t="n"/>
      <c r="AE84" s="3" t="n"/>
      <c r="AF84" s="3" t="n"/>
      <c r="AG84" s="3" t="n"/>
      <c r="A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3" t="n"/>
      <c r="M85" s="3" t="n"/>
      <c r="N85" s="3" t="n"/>
      <c r="O85" s="3" t="n"/>
      <c r="P85" s="3" t="n"/>
      <c r="Q85" s="3" t="n"/>
      <c r="R85" s="3" t="n"/>
      <c r="S85" s="3" t="n"/>
      <c r="T85" s="3" t="n"/>
      <c r="U85" s="3" t="n"/>
      <c r="V85" s="3" t="n"/>
      <c r="W85" s="3" t="n"/>
      <c r="X85" s="3" t="n"/>
      <c r="Y85" s="3" t="n"/>
      <c r="Z85" s="3" t="n"/>
      <c r="AA85" s="3" t="n"/>
      <c r="AB85" s="3" t="n"/>
      <c r="AC85" s="3" t="n"/>
      <c r="AD85" s="3" t="n"/>
      <c r="AE85" s="3" t="n"/>
      <c r="AF85" s="3" t="n"/>
      <c r="AG85" s="3" t="n"/>
      <c r="A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  <c r="Q86" s="3" t="n"/>
      <c r="R86" s="3" t="n"/>
      <c r="S86" s="3" t="n"/>
      <c r="T86" s="3" t="n"/>
      <c r="U86" s="3" t="n"/>
      <c r="V86" s="3" t="n"/>
      <c r="W86" s="3" t="n"/>
      <c r="X86" s="3" t="n"/>
      <c r="Y86" s="3" t="n"/>
      <c r="Z86" s="3" t="n"/>
      <c r="AA86" s="3" t="n"/>
      <c r="AB86" s="3" t="n"/>
      <c r="AC86" s="3" t="n"/>
      <c r="AD86" s="3" t="n"/>
      <c r="AE86" s="3" t="n"/>
      <c r="AF86" s="3" t="n"/>
      <c r="AG86" s="3" t="n"/>
      <c r="A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/>
      <c r="Q87" s="3" t="n"/>
      <c r="R87" s="3" t="n"/>
      <c r="S87" s="3" t="n"/>
      <c r="T87" s="3" t="n"/>
      <c r="U87" s="3" t="n"/>
      <c r="V87" s="3" t="n"/>
      <c r="W87" s="3" t="n"/>
      <c r="X87" s="3" t="n"/>
      <c r="Y87" s="3" t="n"/>
      <c r="Z87" s="3" t="n"/>
      <c r="AA87" s="3" t="n"/>
      <c r="AB87" s="3" t="n"/>
      <c r="AC87" s="3" t="n"/>
      <c r="AD87" s="3" t="n"/>
      <c r="AE87" s="3" t="n"/>
      <c r="AF87" s="3" t="n"/>
      <c r="AG87" s="3" t="n"/>
      <c r="AH87" s="3" t="n"/>
    </row>
    <row r="88" ht="24" customHeight="1">
      <c r="A88" s="145" t="inlineStr">
        <is>
          <t>F06 — SEMANTIC TRUST BELONGS TO THE BITGROUP</t>
        </is>
      </c>
      <c r="B88" s="116" t="n"/>
      <c r="C88" s="116" t="n"/>
      <c r="D88" s="116" t="n"/>
      <c r="E88" s="116" t="n"/>
      <c r="F88" s="116" t="n"/>
      <c r="G88" s="116" t="n"/>
      <c r="H88" s="116" t="n"/>
      <c r="I88" s="116" t="n"/>
      <c r="J88" s="116" t="n"/>
      <c r="K88" s="116" t="n"/>
      <c r="L88" s="116" t="n"/>
      <c r="M88" s="116" t="n"/>
      <c r="N88" s="116" t="n"/>
      <c r="O88" s="116" t="n"/>
      <c r="P88" s="116" t="n"/>
      <c r="Q88" s="116" t="n"/>
      <c r="R88" s="116" t="n"/>
      <c r="S88" s="116" t="n"/>
      <c r="T88" s="116" t="n"/>
      <c r="U88" s="116" t="n"/>
      <c r="V88" s="116" t="n"/>
      <c r="W88" s="116" t="n"/>
      <c r="X88" s="116" t="n"/>
      <c r="Y88" s="116" t="n"/>
      <c r="Z88" s="116" t="n"/>
      <c r="AA88" s="116" t="n"/>
      <c r="AB88" s="116" t="n"/>
      <c r="AC88" s="116" t="n"/>
      <c r="AD88" s="116" t="n"/>
      <c r="AE88" s="116" t="n"/>
      <c r="AF88" s="116" t="n"/>
      <c r="AG88" s="116" t="n"/>
      <c r="AH88" s="116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3" t="n"/>
      <c r="M89" s="3" t="n"/>
      <c r="N89" s="3" t="n"/>
      <c r="O89" s="3" t="n"/>
      <c r="P89" s="3" t="n"/>
      <c r="Q89" s="3" t="n"/>
      <c r="R89" s="3" t="n"/>
      <c r="S89" s="3" t="n"/>
      <c r="T89" s="3" t="n"/>
      <c r="U89" s="3" t="n"/>
      <c r="V89" s="3" t="n"/>
      <c r="W89" s="3" t="n"/>
      <c r="X89" s="3" t="n"/>
      <c r="Y89" s="3" t="n"/>
      <c r="Z89" s="3" t="n"/>
      <c r="AA89" s="3" t="n"/>
      <c r="AB89" s="3" t="n"/>
      <c r="AC89" s="3" t="n"/>
      <c r="AD89" s="3" t="n"/>
      <c r="AE89" s="3" t="n"/>
      <c r="AF89" s="3" t="n"/>
      <c r="AG89" s="3" t="n"/>
      <c r="AH89" s="3" t="n"/>
    </row>
    <row r="90">
      <c r="A90" s="94" t="inlineStr">
        <is>
          <t>WRONG — arbitrary per-Bit trust split inside one indivisible scalar</t>
        </is>
      </c>
      <c r="Q90" s="3" t="n"/>
      <c r="R90" s="95" t="inlineStr">
        <is>
          <t>CORRECT — trust attaches to the complete semantic unit / BitGroup</t>
        </is>
      </c>
      <c r="AH90" s="3" t="n"/>
    </row>
    <row r="91">
      <c r="A91" s="3" t="n"/>
      <c r="B91" s="81" t="inlineStr">
        <is>
          <t>₸1</t>
        </is>
      </c>
      <c r="C91" s="81" t="inlineStr">
        <is>
          <t>₸1</t>
        </is>
      </c>
      <c r="D91" s="82" t="inlineStr">
        <is>
          <t>₸2</t>
        </is>
      </c>
      <c r="E91" s="83" t="inlineStr">
        <is>
          <t>₸3</t>
        </is>
      </c>
      <c r="F91" s="81" t="inlineStr">
        <is>
          <t>₸1</t>
        </is>
      </c>
      <c r="G91" s="84" t="inlineStr">
        <is>
          <t>₸4</t>
        </is>
      </c>
      <c r="H91" s="81" t="inlineStr">
        <is>
          <t>₸1</t>
        </is>
      </c>
      <c r="I91" s="85" t="inlineStr">
        <is>
          <t>₸5</t>
        </is>
      </c>
      <c r="J91" s="3" t="n"/>
      <c r="K91" s="3" t="n"/>
      <c r="L91" s="3" t="n"/>
      <c r="M91" s="3" t="n"/>
      <c r="N91" s="3" t="n"/>
      <c r="O91" s="3" t="n"/>
      <c r="P91" s="3" t="n"/>
      <c r="Q91" s="3" t="n"/>
      <c r="R91" s="3" t="n"/>
      <c r="S91" s="83" t="inlineStr">
        <is>
          <t>₸3</t>
        </is>
      </c>
      <c r="T91" s="83" t="inlineStr">
        <is>
          <t>₸3</t>
        </is>
      </c>
      <c r="U91" s="83" t="inlineStr">
        <is>
          <t>₸3</t>
        </is>
      </c>
      <c r="V91" s="83" t="inlineStr">
        <is>
          <t>₸3</t>
        </is>
      </c>
      <c r="W91" s="83" t="inlineStr">
        <is>
          <t>₸3</t>
        </is>
      </c>
      <c r="X91" s="83" t="inlineStr">
        <is>
          <t>₸3</t>
        </is>
      </c>
      <c r="Y91" s="83" t="inlineStr">
        <is>
          <t>₸3</t>
        </is>
      </c>
      <c r="Z91" s="83" t="inlineStr">
        <is>
          <t>₸3</t>
        </is>
      </c>
      <c r="AA91" s="3" t="n"/>
      <c r="AB91" s="3" t="n"/>
      <c r="AC91" s="3" t="n"/>
      <c r="AD91" s="3" t="n"/>
      <c r="AE91" s="3" t="n"/>
      <c r="AF91" s="3" t="n"/>
      <c r="AG91" s="3" t="n"/>
      <c r="AH91" s="3" t="n"/>
    </row>
    <row r="92">
      <c r="A92" s="3" t="n"/>
      <c r="B92" s="64" t="inlineStr">
        <is>
          <t>1</t>
        </is>
      </c>
      <c r="C92" s="64" t="inlineStr">
        <is>
          <t>1</t>
        </is>
      </c>
      <c r="D92" s="64" t="inlineStr">
        <is>
          <t>1</t>
        </is>
      </c>
      <c r="E92" s="64" t="inlineStr">
        <is>
          <t>1</t>
        </is>
      </c>
      <c r="F92" s="64" t="inlineStr">
        <is>
          <t>1</t>
        </is>
      </c>
      <c r="G92" s="64" t="inlineStr">
        <is>
          <t>1</t>
        </is>
      </c>
      <c r="H92" s="64" t="inlineStr">
        <is>
          <t>1</t>
        </is>
      </c>
      <c r="I92" s="64" t="inlineStr">
        <is>
          <t>1</t>
        </is>
      </c>
      <c r="J92" s="3" t="n"/>
      <c r="K92" s="3" t="n"/>
      <c r="L92" s="3" t="n"/>
      <c r="M92" s="3" t="n"/>
      <c r="N92" s="3" t="n"/>
      <c r="O92" s="3" t="n"/>
      <c r="P92" s="3" t="n"/>
      <c r="Q92" s="3" t="n"/>
      <c r="R92" s="3" t="n"/>
      <c r="S92" s="64" t="inlineStr">
        <is>
          <t>1</t>
        </is>
      </c>
      <c r="T92" s="64" t="inlineStr">
        <is>
          <t>1</t>
        </is>
      </c>
      <c r="U92" s="64" t="inlineStr">
        <is>
          <t>1</t>
        </is>
      </c>
      <c r="V92" s="64" t="inlineStr">
        <is>
          <t>1</t>
        </is>
      </c>
      <c r="W92" s="64" t="inlineStr">
        <is>
          <t>1</t>
        </is>
      </c>
      <c r="X92" s="64" t="inlineStr">
        <is>
          <t>1</t>
        </is>
      </c>
      <c r="Y92" s="64" t="inlineStr">
        <is>
          <t>1</t>
        </is>
      </c>
      <c r="Z92" s="64" t="inlineStr">
        <is>
          <t>1</t>
        </is>
      </c>
      <c r="AA92" s="3" t="n"/>
      <c r="AB92" s="3" t="n"/>
      <c r="AC92" s="3" t="n"/>
      <c r="AD92" s="3" t="n"/>
      <c r="AE92" s="3" t="n"/>
      <c r="AF92" s="3" t="n"/>
      <c r="AG92" s="3" t="n"/>
      <c r="A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3" t="n"/>
      <c r="M93" s="3" t="n"/>
      <c r="N93" s="3" t="n"/>
      <c r="O93" s="3" t="n"/>
      <c r="P93" s="3" t="n"/>
      <c r="Q93" s="3" t="n"/>
      <c r="R93" s="3" t="n"/>
      <c r="S93" s="3" t="n"/>
      <c r="T93" s="3" t="n"/>
      <c r="U93" s="3" t="n"/>
      <c r="V93" s="3" t="n"/>
      <c r="W93" s="3" t="n"/>
      <c r="X93" s="3" t="n"/>
      <c r="Y93" s="3" t="n"/>
      <c r="Z93" s="3" t="n"/>
      <c r="AA93" s="3" t="n"/>
      <c r="AB93" s="3" t="n"/>
      <c r="AC93" s="3" t="n"/>
      <c r="AD93" s="3" t="n"/>
      <c r="AE93" s="3" t="n"/>
      <c r="AF93" s="3" t="n"/>
      <c r="AG93" s="3" t="n"/>
      <c r="A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3" t="n"/>
      <c r="M94" s="3" t="n"/>
      <c r="N94" s="3" t="n"/>
      <c r="O94" s="3" t="n"/>
      <c r="P94" s="3" t="n"/>
      <c r="Q94" s="3" t="n"/>
      <c r="R94" s="3" t="n"/>
      <c r="S94" s="3" t="n"/>
      <c r="T94" s="3" t="n"/>
      <c r="U94" s="3" t="n"/>
      <c r="V94" s="3" t="n"/>
      <c r="W94" s="3" t="n"/>
      <c r="X94" s="3" t="n"/>
      <c r="Y94" s="3" t="n"/>
      <c r="Z94" s="3" t="n"/>
      <c r="AA94" s="3" t="n"/>
      <c r="AB94" s="3" t="n"/>
      <c r="AC94" s="3" t="n"/>
      <c r="AD94" s="3" t="n"/>
      <c r="AE94" s="3" t="n"/>
      <c r="AF94" s="3" t="n"/>
      <c r="AG94" s="3" t="n"/>
      <c r="AH94" s="3" t="n"/>
    </row>
    <row r="95" ht="28" customHeight="1">
      <c r="A95" s="11" t="inlineStr">
        <is>
          <t>A BitGroup may resolve trust algorithmically or conditionally; the invariant is that the Trust assignment belongs to the complete semantic unit and is not arbitrarily bisected.</t>
        </is>
      </c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3" t="n"/>
      <c r="M96" s="3" t="n"/>
      <c r="N96" s="3" t="n"/>
      <c r="O96" s="3" t="n"/>
      <c r="P96" s="3" t="n"/>
      <c r="Q96" s="3" t="n"/>
      <c r="R96" s="3" t="n"/>
      <c r="S96" s="3" t="n"/>
      <c r="T96" s="3" t="n"/>
      <c r="U96" s="3" t="n"/>
      <c r="V96" s="3" t="n"/>
      <c r="W96" s="3" t="n"/>
      <c r="X96" s="3" t="n"/>
      <c r="Y96" s="3" t="n"/>
      <c r="Z96" s="3" t="n"/>
      <c r="AA96" s="3" t="n"/>
      <c r="AB96" s="3" t="n"/>
      <c r="AC96" s="3" t="n"/>
      <c r="AD96" s="3" t="n"/>
      <c r="AE96" s="3" t="n"/>
      <c r="AF96" s="3" t="n"/>
      <c r="AG96" s="3" t="n"/>
      <c r="A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3" t="n"/>
      <c r="M97" s="3" t="n"/>
      <c r="N97" s="3" t="n"/>
      <c r="O97" s="3" t="n"/>
      <c r="P97" s="3" t="n"/>
      <c r="Q97" s="3" t="n"/>
      <c r="R97" s="3" t="n"/>
      <c r="S97" s="3" t="n"/>
      <c r="T97" s="3" t="n"/>
      <c r="U97" s="3" t="n"/>
      <c r="V97" s="3" t="n"/>
      <c r="W97" s="3" t="n"/>
      <c r="X97" s="3" t="n"/>
      <c r="Y97" s="3" t="n"/>
      <c r="Z97" s="3" t="n"/>
      <c r="AA97" s="3" t="n"/>
      <c r="AB97" s="3" t="n"/>
      <c r="AC97" s="3" t="n"/>
      <c r="AD97" s="3" t="n"/>
      <c r="AE97" s="3" t="n"/>
      <c r="AF97" s="3" t="n"/>
      <c r="AG97" s="3" t="n"/>
      <c r="A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3" t="n"/>
      <c r="M98" s="3" t="n"/>
      <c r="N98" s="3" t="n"/>
      <c r="O98" s="3" t="n"/>
      <c r="P98" s="3" t="n"/>
      <c r="Q98" s="3" t="n"/>
      <c r="R98" s="3" t="n"/>
      <c r="S98" s="3" t="n"/>
      <c r="T98" s="3" t="n"/>
      <c r="U98" s="3" t="n"/>
      <c r="V98" s="3" t="n"/>
      <c r="W98" s="3" t="n"/>
      <c r="X98" s="3" t="n"/>
      <c r="Y98" s="3" t="n"/>
      <c r="Z98" s="3" t="n"/>
      <c r="AA98" s="3" t="n"/>
      <c r="AB98" s="3" t="n"/>
      <c r="AC98" s="3" t="n"/>
      <c r="AD98" s="3" t="n"/>
      <c r="AE98" s="3" t="n"/>
      <c r="AF98" s="3" t="n"/>
      <c r="AG98" s="3" t="n"/>
      <c r="A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3" t="n"/>
      <c r="M99" s="3" t="n"/>
      <c r="N99" s="3" t="n"/>
      <c r="O99" s="3" t="n"/>
      <c r="P99" s="3" t="n"/>
      <c r="Q99" s="3" t="n"/>
      <c r="R99" s="3" t="n"/>
      <c r="S99" s="3" t="n"/>
      <c r="T99" s="3" t="n"/>
      <c r="U99" s="3" t="n"/>
      <c r="V99" s="3" t="n"/>
      <c r="W99" s="3" t="n"/>
      <c r="X99" s="3" t="n"/>
      <c r="Y99" s="3" t="n"/>
      <c r="Z99" s="3" t="n"/>
      <c r="AA99" s="3" t="n"/>
      <c r="AB99" s="3" t="n"/>
      <c r="AC99" s="3" t="n"/>
      <c r="AD99" s="3" t="n"/>
      <c r="AE99" s="3" t="n"/>
      <c r="AF99" s="3" t="n"/>
      <c r="AG99" s="3" t="n"/>
      <c r="A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3" t="n"/>
      <c r="M100" s="3" t="n"/>
      <c r="N100" s="3" t="n"/>
      <c r="O100" s="3" t="n"/>
      <c r="P100" s="3" t="n"/>
      <c r="Q100" s="3" t="n"/>
      <c r="R100" s="3" t="n"/>
      <c r="S100" s="3" t="n"/>
      <c r="T100" s="3" t="n"/>
      <c r="U100" s="3" t="n"/>
      <c r="V100" s="3" t="n"/>
      <c r="W100" s="3" t="n"/>
      <c r="X100" s="3" t="n"/>
      <c r="Y100" s="3" t="n"/>
      <c r="Z100" s="3" t="n"/>
      <c r="AA100" s="3" t="n"/>
      <c r="AB100" s="3" t="n"/>
      <c r="AC100" s="3" t="n"/>
      <c r="AD100" s="3" t="n"/>
      <c r="AE100" s="3" t="n"/>
      <c r="AF100" s="3" t="n"/>
      <c r="AG100" s="3" t="n"/>
      <c r="AH100" s="3" t="n"/>
    </row>
    <row r="101" ht="24" customHeight="1">
      <c r="A101" s="125" t="inlineStr">
        <is>
          <t>F07 — ONE REGISTERED STRUCTURE, MULTIPLE PROJECTIONS</t>
        </is>
      </c>
      <c r="B101" s="107" t="n"/>
      <c r="C101" s="107" t="n"/>
      <c r="D101" s="107" t="n"/>
      <c r="E101" s="107" t="n"/>
      <c r="F101" s="107" t="n"/>
      <c r="G101" s="107" t="n"/>
      <c r="H101" s="107" t="n"/>
      <c r="I101" s="107" t="n"/>
      <c r="J101" s="107" t="n"/>
      <c r="K101" s="107" t="n"/>
      <c r="L101" s="107" t="n"/>
      <c r="M101" s="107" t="n"/>
      <c r="N101" s="107" t="n"/>
      <c r="O101" s="107" t="n"/>
      <c r="P101" s="107" t="n"/>
      <c r="Q101" s="107" t="n"/>
      <c r="R101" s="107" t="n"/>
      <c r="S101" s="107" t="n"/>
      <c r="T101" s="107" t="n"/>
      <c r="U101" s="107" t="n"/>
      <c r="V101" s="107" t="n"/>
      <c r="W101" s="107" t="n"/>
      <c r="X101" s="107" t="n"/>
      <c r="Y101" s="107" t="n"/>
      <c r="Z101" s="107" t="n"/>
      <c r="AA101" s="107" t="n"/>
      <c r="AB101" s="107" t="n"/>
      <c r="AC101" s="107" t="n"/>
      <c r="AD101" s="107" t="n"/>
      <c r="AE101" s="107" t="n"/>
      <c r="AF101" s="107" t="n"/>
      <c r="AG101" s="107" t="n"/>
      <c r="AH101" s="107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 t="n"/>
      <c r="R102" s="3" t="n"/>
      <c r="S102" s="3" t="n"/>
      <c r="T102" s="3" t="n"/>
      <c r="U102" s="3" t="n"/>
      <c r="V102" s="3" t="n"/>
      <c r="W102" s="3" t="n"/>
      <c r="X102" s="3" t="n"/>
      <c r="Y102" s="3" t="n"/>
      <c r="Z102" s="3" t="n"/>
      <c r="AA102" s="3" t="n"/>
      <c r="AB102" s="3" t="n"/>
      <c r="AC102" s="3" t="n"/>
      <c r="AD102" s="3" t="n"/>
      <c r="AE102" s="3" t="n"/>
      <c r="AF102" s="3" t="n"/>
      <c r="AG102" s="3" t="n"/>
      <c r="AH102" s="3" t="n"/>
    </row>
    <row r="103">
      <c r="A103" s="96" t="inlineStr">
        <is>
          <t>HUMAN VIEW
colors • geometry • labels</t>
        </is>
      </c>
      <c r="I103" s="3" t="n"/>
      <c r="J103" s="3" t="n"/>
      <c r="K103" s="3" t="n"/>
      <c r="L103" s="3" t="n"/>
      <c r="M103" s="97" t="inlineStr">
        <is>
          <t>REGISTERED SK STRUCTURE
⁅▪︎|▪︎⁆  |▪︎▪︎|  ▪︎  ₸  🔗</t>
        </is>
      </c>
      <c r="N103" s="117" t="n"/>
      <c r="O103" s="117" t="n"/>
      <c r="P103" s="117" t="n"/>
      <c r="Q103" s="117" t="n"/>
      <c r="R103" s="117" t="n"/>
      <c r="S103" s="117" t="n"/>
      <c r="T103" s="117" t="n"/>
      <c r="U103" s="117" t="n"/>
      <c r="V103" s="118" t="n"/>
      <c r="W103" s="3" t="n"/>
      <c r="X103" s="3" t="n"/>
      <c r="Y103" s="96" t="inlineStr">
        <is>
          <t>BUILDER VIEW
Tables • Fields • Links</t>
        </is>
      </c>
      <c r="AG103" s="3" t="n"/>
      <c r="AH103" s="3" t="n"/>
    </row>
    <row r="104">
      <c r="I104" s="3" t="n"/>
      <c r="J104" s="3" t="n"/>
      <c r="K104" s="3" t="n"/>
      <c r="L104" s="3" t="n"/>
      <c r="M104" s="119" t="n"/>
      <c r="V104" s="120" t="n"/>
      <c r="W104" s="3" t="n"/>
      <c r="X104" s="3" t="n"/>
      <c r="AG104" s="3" t="n"/>
      <c r="AH104" s="3" t="n"/>
    </row>
    <row r="105">
      <c r="I105" s="98" t="inlineStr">
        <is>
          <t>→</t>
        </is>
      </c>
      <c r="J105" s="3" t="n"/>
      <c r="K105" s="3" t="n"/>
      <c r="L105" s="3" t="n"/>
      <c r="M105" s="119" t="n"/>
      <c r="V105" s="120" t="n"/>
      <c r="W105" s="98" t="inlineStr">
        <is>
          <t>→</t>
        </is>
      </c>
      <c r="X105" s="3" t="n"/>
      <c r="AG105" s="3" t="n"/>
      <c r="AH105" s="3" t="n"/>
    </row>
    <row r="106">
      <c r="I106" s="3" t="n"/>
      <c r="J106" s="3" t="n"/>
      <c r="K106" s="3" t="n"/>
      <c r="L106" s="3" t="n"/>
      <c r="M106" s="119" t="n"/>
      <c r="V106" s="120" t="n"/>
      <c r="W106" s="3" t="n"/>
      <c r="X106" s="3" t="n"/>
      <c r="AG106" s="3" t="n"/>
      <c r="AH106" s="3" t="n"/>
    </row>
    <row r="107">
      <c r="I107" s="3" t="n"/>
      <c r="J107" s="3" t="n"/>
      <c r="K107" s="3" t="n"/>
      <c r="L107" s="3" t="n"/>
      <c r="M107" s="121" t="n"/>
      <c r="N107" s="107" t="n"/>
      <c r="O107" s="107" t="n"/>
      <c r="P107" s="107" t="n"/>
      <c r="Q107" s="107" t="n"/>
      <c r="R107" s="107" t="n"/>
      <c r="S107" s="107" t="n"/>
      <c r="T107" s="107" t="n"/>
      <c r="U107" s="107" t="n"/>
      <c r="V107" s="122" t="n"/>
      <c r="W107" s="3" t="n"/>
      <c r="X107" s="3" t="n"/>
      <c r="AG107" s="3" t="n"/>
      <c r="A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  <c r="Q108" s="98" t="inlineStr">
        <is>
          <t>↓</t>
        </is>
      </c>
      <c r="R108" s="3" t="n"/>
      <c r="S108" s="3" t="n"/>
      <c r="T108" s="3" t="n"/>
      <c r="U108" s="3" t="n"/>
      <c r="V108" s="3" t="n"/>
      <c r="W108" s="3" t="n"/>
      <c r="X108" s="3" t="n"/>
      <c r="Y108" s="3" t="n"/>
      <c r="Z108" s="3" t="n"/>
      <c r="AA108" s="3" t="n"/>
      <c r="AB108" s="3" t="n"/>
      <c r="AC108" s="3" t="n"/>
      <c r="AD108" s="3" t="n"/>
      <c r="AE108" s="3" t="n"/>
      <c r="AF108" s="3" t="n"/>
      <c r="AG108" s="3" t="n"/>
      <c r="A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  <c r="M109" s="96" t="inlineStr">
        <is>
          <t>MACHINE VIEW
identities • rules • state</t>
        </is>
      </c>
      <c r="W109" s="3" t="n"/>
      <c r="X109" s="3" t="n"/>
      <c r="Y109" s="3" t="n"/>
      <c r="Z109" s="3" t="n"/>
      <c r="AA109" s="3" t="n"/>
      <c r="AB109" s="3" t="n"/>
      <c r="AC109" s="3" t="n"/>
      <c r="AD109" s="3" t="n"/>
      <c r="AE109" s="3" t="n"/>
      <c r="AF109" s="3" t="n"/>
      <c r="AG109" s="3" t="n"/>
      <c r="A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  <c r="W110" s="3" t="n"/>
      <c r="X110" s="3" t="n"/>
      <c r="Y110" s="3" t="n"/>
      <c r="Z110" s="3" t="n"/>
      <c r="AA110" s="3" t="n"/>
      <c r="AB110" s="3" t="n"/>
      <c r="AC110" s="3" t="n"/>
      <c r="AD110" s="3" t="n"/>
      <c r="AE110" s="3" t="n"/>
      <c r="AF110" s="3" t="n"/>
      <c r="AG110" s="3" t="n"/>
      <c r="A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W111" s="3" t="n"/>
      <c r="X111" s="3" t="n"/>
      <c r="Y111" s="3" t="n"/>
      <c r="Z111" s="3" t="n"/>
      <c r="AA111" s="3" t="n"/>
      <c r="AB111" s="3" t="n"/>
      <c r="AC111" s="3" t="n"/>
      <c r="AD111" s="3" t="n"/>
      <c r="AE111" s="3" t="n"/>
      <c r="AF111" s="3" t="n"/>
      <c r="AG111" s="3" t="n"/>
      <c r="A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W112" s="3" t="n"/>
      <c r="X112" s="3" t="n"/>
      <c r="Y112" s="3" t="n"/>
      <c r="Z112" s="3" t="n"/>
      <c r="AA112" s="3" t="n"/>
      <c r="AB112" s="3" t="n"/>
      <c r="AC112" s="3" t="n"/>
      <c r="AD112" s="3" t="n"/>
      <c r="AE112" s="3" t="n"/>
      <c r="AF112" s="3" t="n"/>
      <c r="AG112" s="3" t="n"/>
      <c r="AH112" s="3" t="n"/>
    </row>
    <row r="114" ht="28" customHeight="1">
      <c r="A114" s="11" t="inlineStr">
        <is>
          <t>Different views are projections of the same registered structure. BUILDER SEMANTICS ≠ SPREADSHEET LAYOUT.</t>
        </is>
      </c>
    </row>
  </sheetData>
  <mergeCells count="36">
    <mergeCell ref="A101:AH101"/>
    <mergeCell ref="F31:J41"/>
    <mergeCell ref="M53:Q55"/>
    <mergeCell ref="G52:K52"/>
    <mergeCell ref="A95:AH95"/>
    <mergeCell ref="A2:AH2"/>
    <mergeCell ref="Y53:AC55"/>
    <mergeCell ref="A15:T15"/>
    <mergeCell ref="A29:J29"/>
    <mergeCell ref="A24:T24"/>
    <mergeCell ref="M52:Q52"/>
    <mergeCell ref="W31:AH40"/>
    <mergeCell ref="S52:W52"/>
    <mergeCell ref="N37:U37"/>
    <mergeCell ref="M29:AH29"/>
    <mergeCell ref="M109:V112"/>
    <mergeCell ref="A65:H65"/>
    <mergeCell ref="A63:AH63"/>
    <mergeCell ref="A5:L5"/>
    <mergeCell ref="Y103:AF107"/>
    <mergeCell ref="A58:AH58"/>
    <mergeCell ref="Q76:X79"/>
    <mergeCell ref="G53:K55"/>
    <mergeCell ref="M103:V107"/>
    <mergeCell ref="A114:AH114"/>
    <mergeCell ref="S53:W55"/>
    <mergeCell ref="A103:H107"/>
    <mergeCell ref="Y52:AC52"/>
    <mergeCell ref="A1:AH1"/>
    <mergeCell ref="Q65:X65"/>
    <mergeCell ref="A88:AH88"/>
    <mergeCell ref="A90:P90"/>
    <mergeCell ref="R90:AG90"/>
    <mergeCell ref="A52:E52"/>
    <mergeCell ref="A53:E55"/>
    <mergeCell ref="A50:AH50"/>
  </mergeCells>
  <dataValidations count="1">
    <dataValidation sqref="R67" showDropDown="0" showInputMessage="0" showErrorMessage="0" allowBlank="0" type="list">
      <formula1>"A,B,C"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</hyperlinks>
  <pageMargins left="0.75" right="0.75" top="1" bottom="1" header="0.5" footer="0.5"/>
  <drawing xmlns:r="http://schemas.openxmlformats.org/officeDocument/2006/relationships" r:id="rId9"/>
  <tableParts count="1">
    <tablePart xmlns:r="http://schemas.openxmlformats.org/officeDocument/2006/relationships" r:id="rId10"/>
  </tableParts>
</worksheet>
</file>

<file path=xl/worksheets/sheet7.xml><?xml version="1.0" encoding="utf-8"?>
<worksheet xmlns="http://schemas.openxmlformats.org/spreadsheetml/2006/main">
  <sheetPr>
    <tabColor rgb="0038FF8B"/>
    <outlinePr summaryBelow="1" summaryRight="1"/>
    <pageSetUpPr fitToPage="1"/>
  </sheetPr>
  <dimension ref="A1:T194"/>
  <sheetViews>
    <sheetView showGridLines="0" zoomScale="85" zoomScaleNormal="85" workbookViewId="0">
      <pane xSplit="1" ySplit="12" topLeftCell="B13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34" customWidth="1" min="5" max="5"/>
    <col width="20" customWidth="1" min="6" max="6"/>
    <col width="24" customWidth="1" min="7" max="7"/>
    <col width="24" customWidth="1" min="8" max="8"/>
    <col width="28" customWidth="1" min="9" max="9"/>
    <col width="32" customWidth="1" min="10" max="10"/>
    <col width="18" customWidth="1" min="11" max="11"/>
    <col width="18" customWidth="1" min="12" max="12"/>
    <col width="25" customWidth="1" min="13" max="13"/>
    <col width="26" customWidth="1" min="14" max="14"/>
    <col width="16" customWidth="1" min="15" max="15"/>
    <col width="18" customWidth="1" min="16" max="16"/>
    <col width="14" customWidth="1" min="17" max="17"/>
    <col width="26" customWidth="1" min="18" max="18"/>
    <col width="28" customWidth="1" min="19" max="19"/>
    <col width="20" customWidth="1" min="20" max="20"/>
  </cols>
  <sheetData>
    <row r="1" ht="34" customHeight="1">
      <c r="A1" s="124" t="inlineStr">
        <is>
          <t>⁅▪︎|▪︎⁆-32 - TEMPLATE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</row>
    <row r="2" ht="28" customHeight="1">
      <c r="A2" s="2" t="inlineStr">
        <is>
          <t>Blank 32-Bit construction surface. Visual view is a projection of the registered Tables below; duplicate and rename only when constructing an actual SK.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 ht="24" customHeight="1">
      <c r="A5" s="125" t="inlineStr">
        <is>
          <t>⁅▪︎|▪︎⁆ — BITWORD METADATA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  <c r="M5" s="107" t="n"/>
      <c r="N5" s="107" t="n"/>
      <c r="O5" s="107" t="n"/>
      <c r="P5" s="107" t="n"/>
      <c r="Q5" s="107" t="n"/>
      <c r="R5" s="107" t="n"/>
      <c r="S5" s="107" t="n"/>
      <c r="T5" s="107" t="n"/>
    </row>
    <row r="6" ht="30" customHeight="1">
      <c r="A6" s="7" t="inlineStr">
        <is>
          <t>1 SK</t>
        </is>
      </c>
      <c r="B6" s="7" t="inlineStr">
        <is>
          <t>2 Width</t>
        </is>
      </c>
      <c r="C6" s="7" t="inlineStr">
        <is>
          <t>3 Version</t>
        </is>
      </c>
      <c r="D6" s="7" t="inlineStr">
        <is>
          <t>4 SK Type</t>
        </is>
      </c>
      <c r="E6" s="7" t="inlineStr">
        <is>
          <t>5 Definition</t>
        </is>
      </c>
      <c r="F6" s="7" t="inlineStr">
        <is>
          <t>6 Status</t>
        </is>
      </c>
      <c r="G6" s="7" t="inlineStr">
        <is>
          <t>7 Notes</t>
        </is>
      </c>
      <c r="H6" s="3" t="n"/>
      <c r="I6" s="99" t="inlineStr">
        <is>
          <t>NETWORK ADDRESSES</t>
        </is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</row>
    <row r="7">
      <c r="A7" s="8" t="inlineStr">
        <is>
          <t>⁅▪︎|▪︎⁆-32</t>
        </is>
      </c>
      <c r="B7" s="8" t="n">
        <v>32</v>
      </c>
      <c r="C7" s="8" t="inlineStr">
        <is>
          <t>v0.1</t>
        </is>
      </c>
      <c r="D7" s="8" t="inlineStr"/>
      <c r="E7" s="8" t="inlineStr">
        <is>
          <t>Blank BitWord construction shell.</t>
        </is>
      </c>
      <c r="F7" s="8" t="inlineStr">
        <is>
          <t>TEMPLATE</t>
        </is>
      </c>
      <c r="G7" s="8" t="inlineStr">
        <is>
          <t>Seed shell; PATCH after real SK trials.</t>
        </is>
      </c>
      <c r="H7" s="3" t="n"/>
      <c r="I7" s="100" t="inlineStr">
        <is>
          <t>⁅▪︎|▪︎⁆|1..7</t>
        </is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100" t="inlineStr">
        <is>
          <t>|▪︎▪︎||1..15</t>
        </is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100" t="inlineStr">
        <is>
          <t>▪︎|1..11</t>
        </is>
      </c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100" t="inlineStr">
        <is>
          <t>📖|1..8</t>
        </is>
      </c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</row>
    <row r="11" ht="24" customHeight="1">
      <c r="A11" s="126" t="inlineStr">
        <is>
          <t>STANDARD BITWORD VIEW — GROUP / TRUST / TYPE / POSITION / STATE</t>
        </is>
      </c>
      <c r="B11" s="110" t="n"/>
      <c r="C11" s="110" t="n"/>
      <c r="D11" s="110" t="n"/>
      <c r="E11" s="110" t="n"/>
      <c r="F11" s="110" t="n"/>
      <c r="G11" s="110" t="n"/>
      <c r="H11" s="110" t="n"/>
      <c r="I11" s="110" t="n"/>
      <c r="J11" s="110" t="n"/>
      <c r="K11" s="110" t="n"/>
      <c r="L11" s="110" t="n"/>
      <c r="M11" s="110" t="n"/>
      <c r="N11" s="110" t="n"/>
      <c r="O11" s="110" t="n"/>
      <c r="P11" s="110" t="n"/>
      <c r="Q11" s="110" t="n"/>
      <c r="R11" s="110" t="n"/>
      <c r="S11" s="110" t="n"/>
      <c r="T11" s="110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127" t="inlineStr">
        <is>
          <t>B000–B015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123" t="n"/>
      <c r="N13" s="123" t="n"/>
      <c r="O13" s="123" t="n"/>
      <c r="P13" s="123" t="n"/>
      <c r="Q13" s="123" t="n"/>
      <c r="R13" s="123" t="n"/>
      <c r="S13" s="123" t="n"/>
      <c r="T13" s="123" t="n"/>
    </row>
    <row r="14">
      <c r="A14" s="53" t="inlineStr">
        <is>
          <t>BITGROUP</t>
        </is>
      </c>
      <c r="B14" s="54">
        <f>IF($B$70="","",IFERROR(VLOOKUP($B$70,$A$33:$T$64,16,FALSE),""))</f>
        <v/>
      </c>
      <c r="C14" s="54">
        <f>IF($B$71="","",IFERROR(VLOOKUP($B$71,$A$33:$T$64,16,FALSE),""))</f>
        <v/>
      </c>
      <c r="D14" s="54">
        <f>IF($B$72="","",IFERROR(VLOOKUP($B$72,$A$33:$T$64,16,FALSE),""))</f>
        <v/>
      </c>
      <c r="E14" s="54">
        <f>IF($B$73="","",IFERROR(VLOOKUP($B$73,$A$33:$T$64,16,FALSE),""))</f>
        <v/>
      </c>
      <c r="F14" s="54">
        <f>IF($B$74="","",IFERROR(VLOOKUP($B$74,$A$33:$T$64,16,FALSE),""))</f>
        <v/>
      </c>
      <c r="G14" s="54">
        <f>IF($B$75="","",IFERROR(VLOOKUP($B$75,$A$33:$T$64,16,FALSE),""))</f>
        <v/>
      </c>
      <c r="H14" s="54">
        <f>IF($B$76="","",IFERROR(VLOOKUP($B$76,$A$33:$T$64,16,FALSE),""))</f>
        <v/>
      </c>
      <c r="I14" s="54">
        <f>IF($B$77="","",IFERROR(VLOOKUP($B$77,$A$33:$T$64,16,FALSE),""))</f>
        <v/>
      </c>
      <c r="J14" s="54">
        <f>IF($B$78="","",IFERROR(VLOOKUP($B$78,$A$33:$T$64,16,FALSE),""))</f>
        <v/>
      </c>
      <c r="K14" s="54">
        <f>IF($B$79="","",IFERROR(VLOOKUP($B$79,$A$33:$T$64,16,FALSE),""))</f>
        <v/>
      </c>
      <c r="L14" s="54">
        <f>IF($B$80="","",IFERROR(VLOOKUP($B$80,$A$33:$T$64,16,FALSE),""))</f>
        <v/>
      </c>
      <c r="M14" s="54">
        <f>IF($B$81="","",IFERROR(VLOOKUP($B$81,$A$33:$T$64,16,FALSE),""))</f>
        <v/>
      </c>
      <c r="N14" s="54">
        <f>IF($B$82="","",IFERROR(VLOOKUP($B$82,$A$33:$T$64,16,FALSE),""))</f>
        <v/>
      </c>
      <c r="O14" s="54">
        <f>IF($B$83="","",IFERROR(VLOOKUP($B$83,$A$33:$T$64,16,FALSE),""))</f>
        <v/>
      </c>
      <c r="P14" s="54">
        <f>IF($B$84="","",IFERROR(VLOOKUP($B$84,$A$33:$T$64,16,FALSE),""))</f>
        <v/>
      </c>
      <c r="Q14" s="54">
        <f>IF($B$85="","",IFERROR(VLOOKUP($B$85,$A$33:$T$64,16,FALSE),""))</f>
        <v/>
      </c>
      <c r="R14" s="3" t="n"/>
      <c r="S14" s="3" t="n"/>
      <c r="T14" s="3" t="n"/>
    </row>
    <row r="15">
      <c r="A15" s="53" t="inlineStr">
        <is>
          <t>TRUST</t>
        </is>
      </c>
      <c r="B15" s="54">
        <f>IF($B$70="","",IFERROR(VLOOKUP($B$70,$A$33:$T$64,6,FALSE),""))</f>
        <v/>
      </c>
      <c r="C15" s="54">
        <f>IF($B$71="","",IFERROR(VLOOKUP($B$71,$A$33:$T$64,6,FALSE),""))</f>
        <v/>
      </c>
      <c r="D15" s="54">
        <f>IF($B$72="","",IFERROR(VLOOKUP($B$72,$A$33:$T$64,6,FALSE),""))</f>
        <v/>
      </c>
      <c r="E15" s="54">
        <f>IF($B$73="","",IFERROR(VLOOKUP($B$73,$A$33:$T$64,6,FALSE),""))</f>
        <v/>
      </c>
      <c r="F15" s="54">
        <f>IF($B$74="","",IFERROR(VLOOKUP($B$74,$A$33:$T$64,6,FALSE),""))</f>
        <v/>
      </c>
      <c r="G15" s="54">
        <f>IF($B$75="","",IFERROR(VLOOKUP($B$75,$A$33:$T$64,6,FALSE),""))</f>
        <v/>
      </c>
      <c r="H15" s="54">
        <f>IF($B$76="","",IFERROR(VLOOKUP($B$76,$A$33:$T$64,6,FALSE),""))</f>
        <v/>
      </c>
      <c r="I15" s="54">
        <f>IF($B$77="","",IFERROR(VLOOKUP($B$77,$A$33:$T$64,6,FALSE),""))</f>
        <v/>
      </c>
      <c r="J15" s="54">
        <f>IF($B$78="","",IFERROR(VLOOKUP($B$78,$A$33:$T$64,6,FALSE),""))</f>
        <v/>
      </c>
      <c r="K15" s="54">
        <f>IF($B$79="","",IFERROR(VLOOKUP($B$79,$A$33:$T$64,6,FALSE),""))</f>
        <v/>
      </c>
      <c r="L15" s="54">
        <f>IF($B$80="","",IFERROR(VLOOKUP($B$80,$A$33:$T$64,6,FALSE),""))</f>
        <v/>
      </c>
      <c r="M15" s="54">
        <f>IF($B$81="","",IFERROR(VLOOKUP($B$81,$A$33:$T$64,6,FALSE),""))</f>
        <v/>
      </c>
      <c r="N15" s="54">
        <f>IF($B$82="","",IFERROR(VLOOKUP($B$82,$A$33:$T$64,6,FALSE),""))</f>
        <v/>
      </c>
      <c r="O15" s="54">
        <f>IF($B$83="","",IFERROR(VLOOKUP($B$83,$A$33:$T$64,6,FALSE),""))</f>
        <v/>
      </c>
      <c r="P15" s="54">
        <f>IF($B$84="","",IFERROR(VLOOKUP($B$84,$A$33:$T$64,6,FALSE),""))</f>
        <v/>
      </c>
      <c r="Q15" s="54">
        <f>IF($B$85="","",IFERROR(VLOOKUP($B$85,$A$33:$T$64,6,FALSE),""))</f>
        <v/>
      </c>
      <c r="R15" s="3" t="n"/>
      <c r="S15" s="3" t="n"/>
      <c r="T15" s="3" t="n"/>
    </row>
    <row r="16">
      <c r="A16" s="53" t="inlineStr">
        <is>
          <t>BIT TYPE</t>
        </is>
      </c>
      <c r="B16" s="54">
        <f>IF($D$70="","",$D$70)</f>
        <v/>
      </c>
      <c r="C16" s="54">
        <f>IF($D$71="","",$D$71)</f>
        <v/>
      </c>
      <c r="D16" s="54">
        <f>IF($D$72="","",$D$72)</f>
        <v/>
      </c>
      <c r="E16" s="54">
        <f>IF($D$73="","",$D$73)</f>
        <v/>
      </c>
      <c r="F16" s="54">
        <f>IF($D$74="","",$D$74)</f>
        <v/>
      </c>
      <c r="G16" s="54">
        <f>IF($D$75="","",$D$75)</f>
        <v/>
      </c>
      <c r="H16" s="54">
        <f>IF($D$76="","",$D$76)</f>
        <v/>
      </c>
      <c r="I16" s="54">
        <f>IF($D$77="","",$D$77)</f>
        <v/>
      </c>
      <c r="J16" s="54">
        <f>IF($D$78="","",$D$78)</f>
        <v/>
      </c>
      <c r="K16" s="54">
        <f>IF($D$79="","",$D$79)</f>
        <v/>
      </c>
      <c r="L16" s="54">
        <f>IF($D$80="","",$D$80)</f>
        <v/>
      </c>
      <c r="M16" s="54">
        <f>IF($D$81="","",$D$81)</f>
        <v/>
      </c>
      <c r="N16" s="54">
        <f>IF($D$82="","",$D$82)</f>
        <v/>
      </c>
      <c r="O16" s="54">
        <f>IF($D$83="","",$D$83)</f>
        <v/>
      </c>
      <c r="P16" s="54">
        <f>IF($D$84="","",$D$84)</f>
        <v/>
      </c>
      <c r="Q16" s="54">
        <f>IF($D$85="","",$D$85)</f>
        <v/>
      </c>
      <c r="R16" s="3" t="n"/>
      <c r="S16" s="3" t="n"/>
      <c r="T16" s="3" t="n"/>
    </row>
    <row r="17">
      <c r="A17" s="53" t="inlineStr">
        <is>
          <t>POSITION</t>
        </is>
      </c>
      <c r="B17" s="54">
        <f>$A$70</f>
        <v/>
      </c>
      <c r="C17" s="54">
        <f>$A$71</f>
        <v/>
      </c>
      <c r="D17" s="54">
        <f>$A$72</f>
        <v/>
      </c>
      <c r="E17" s="54">
        <f>$A$73</f>
        <v/>
      </c>
      <c r="F17" s="54">
        <f>$A$74</f>
        <v/>
      </c>
      <c r="G17" s="54">
        <f>$A$75</f>
        <v/>
      </c>
      <c r="H17" s="54">
        <f>$A$76</f>
        <v/>
      </c>
      <c r="I17" s="54">
        <f>$A$77</f>
        <v/>
      </c>
      <c r="J17" s="54">
        <f>$A$78</f>
        <v/>
      </c>
      <c r="K17" s="54">
        <f>$A$79</f>
        <v/>
      </c>
      <c r="L17" s="54">
        <f>$A$80</f>
        <v/>
      </c>
      <c r="M17" s="54">
        <f>$A$81</f>
        <v/>
      </c>
      <c r="N17" s="54">
        <f>$A$82</f>
        <v/>
      </c>
      <c r="O17" s="54">
        <f>$A$83</f>
        <v/>
      </c>
      <c r="P17" s="54">
        <f>$A$84</f>
        <v/>
      </c>
      <c r="Q17" s="54">
        <f>$A$85</f>
        <v/>
      </c>
      <c r="R17" s="3" t="n"/>
      <c r="S17" s="3" t="n"/>
      <c r="T17" s="3" t="n"/>
    </row>
    <row r="18">
      <c r="A18" s="53" t="inlineStr">
        <is>
          <t>STATE</t>
        </is>
      </c>
      <c r="B18" s="60" t="n"/>
      <c r="C18" s="60" t="n"/>
      <c r="D18" s="60" t="n"/>
      <c r="E18" s="60" t="n"/>
      <c r="F18" s="60" t="n"/>
      <c r="G18" s="60" t="n"/>
      <c r="H18" s="60" t="n"/>
      <c r="I18" s="60" t="n"/>
      <c r="J18" s="60" t="n"/>
      <c r="K18" s="60" t="n"/>
      <c r="L18" s="60" t="n"/>
      <c r="M18" s="60" t="n"/>
      <c r="N18" s="60" t="n"/>
      <c r="O18" s="60" t="n"/>
      <c r="P18" s="60" t="n"/>
      <c r="Q18" s="60" t="n"/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127" t="inlineStr">
        <is>
          <t>B016–B031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123" t="n"/>
      <c r="N20" s="123" t="n"/>
      <c r="O20" s="123" t="n"/>
      <c r="P20" s="123" t="n"/>
      <c r="Q20" s="123" t="n"/>
      <c r="R20" s="123" t="n"/>
      <c r="S20" s="123" t="n"/>
      <c r="T20" s="123" t="n"/>
    </row>
    <row r="21">
      <c r="A21" s="53" t="inlineStr">
        <is>
          <t>BITGROUP</t>
        </is>
      </c>
      <c r="B21" s="54">
        <f>IF($B$86="","",IFERROR(VLOOKUP($B$86,$A$33:$T$64,16,FALSE),""))</f>
        <v/>
      </c>
      <c r="C21" s="54">
        <f>IF($B$87="","",IFERROR(VLOOKUP($B$87,$A$33:$T$64,16,FALSE),""))</f>
        <v/>
      </c>
      <c r="D21" s="54">
        <f>IF($B$88="","",IFERROR(VLOOKUP($B$88,$A$33:$T$64,16,FALSE),""))</f>
        <v/>
      </c>
      <c r="E21" s="54">
        <f>IF($B$89="","",IFERROR(VLOOKUP($B$89,$A$33:$T$64,16,FALSE),""))</f>
        <v/>
      </c>
      <c r="F21" s="54">
        <f>IF($B$90="","",IFERROR(VLOOKUP($B$90,$A$33:$T$64,16,FALSE),""))</f>
        <v/>
      </c>
      <c r="G21" s="54">
        <f>IF($B$91="","",IFERROR(VLOOKUP($B$91,$A$33:$T$64,16,FALSE),""))</f>
        <v/>
      </c>
      <c r="H21" s="54">
        <f>IF($B$92="","",IFERROR(VLOOKUP($B$92,$A$33:$T$64,16,FALSE),""))</f>
        <v/>
      </c>
      <c r="I21" s="54">
        <f>IF($B$93="","",IFERROR(VLOOKUP($B$93,$A$33:$T$64,16,FALSE),""))</f>
        <v/>
      </c>
      <c r="J21" s="54">
        <f>IF($B$94="","",IFERROR(VLOOKUP($B$94,$A$33:$T$64,16,FALSE),""))</f>
        <v/>
      </c>
      <c r="K21" s="54">
        <f>IF($B$95="","",IFERROR(VLOOKUP($B$95,$A$33:$T$64,16,FALSE),""))</f>
        <v/>
      </c>
      <c r="L21" s="54">
        <f>IF($B$96="","",IFERROR(VLOOKUP($B$96,$A$33:$T$64,16,FALSE),""))</f>
        <v/>
      </c>
      <c r="M21" s="54">
        <f>IF($B$97="","",IFERROR(VLOOKUP($B$97,$A$33:$T$64,16,FALSE),""))</f>
        <v/>
      </c>
      <c r="N21" s="54">
        <f>IF($B$98="","",IFERROR(VLOOKUP($B$98,$A$33:$T$64,16,FALSE),""))</f>
        <v/>
      </c>
      <c r="O21" s="54">
        <f>IF($B$99="","",IFERROR(VLOOKUP($B$99,$A$33:$T$64,16,FALSE),""))</f>
        <v/>
      </c>
      <c r="P21" s="54">
        <f>IF($B$100="","",IFERROR(VLOOKUP($B$100,$A$33:$T$64,16,FALSE),""))</f>
        <v/>
      </c>
      <c r="Q21" s="54">
        <f>IF($B$101="","",IFERROR(VLOOKUP($B$101,$A$33:$T$64,16,FALSE),""))</f>
        <v/>
      </c>
      <c r="R21" s="3" t="n"/>
      <c r="S21" s="3" t="n"/>
      <c r="T21" s="3" t="n"/>
    </row>
    <row r="22">
      <c r="A22" s="53" t="inlineStr">
        <is>
          <t>TRUST</t>
        </is>
      </c>
      <c r="B22" s="54">
        <f>IF($B$86="","",IFERROR(VLOOKUP($B$86,$A$33:$T$64,6,FALSE),""))</f>
        <v/>
      </c>
      <c r="C22" s="54">
        <f>IF($B$87="","",IFERROR(VLOOKUP($B$87,$A$33:$T$64,6,FALSE),""))</f>
        <v/>
      </c>
      <c r="D22" s="54">
        <f>IF($B$88="","",IFERROR(VLOOKUP($B$88,$A$33:$T$64,6,FALSE),""))</f>
        <v/>
      </c>
      <c r="E22" s="54">
        <f>IF($B$89="","",IFERROR(VLOOKUP($B$89,$A$33:$T$64,6,FALSE),""))</f>
        <v/>
      </c>
      <c r="F22" s="54">
        <f>IF($B$90="","",IFERROR(VLOOKUP($B$90,$A$33:$T$64,6,FALSE),""))</f>
        <v/>
      </c>
      <c r="G22" s="54">
        <f>IF($B$91="","",IFERROR(VLOOKUP($B$91,$A$33:$T$64,6,FALSE),""))</f>
        <v/>
      </c>
      <c r="H22" s="54">
        <f>IF($B$92="","",IFERROR(VLOOKUP($B$92,$A$33:$T$64,6,FALSE),""))</f>
        <v/>
      </c>
      <c r="I22" s="54">
        <f>IF($B$93="","",IFERROR(VLOOKUP($B$93,$A$33:$T$64,6,FALSE),""))</f>
        <v/>
      </c>
      <c r="J22" s="54">
        <f>IF($B$94="","",IFERROR(VLOOKUP($B$94,$A$33:$T$64,6,FALSE),""))</f>
        <v/>
      </c>
      <c r="K22" s="54">
        <f>IF($B$95="","",IFERROR(VLOOKUP($B$95,$A$33:$T$64,6,FALSE),""))</f>
        <v/>
      </c>
      <c r="L22" s="54">
        <f>IF($B$96="","",IFERROR(VLOOKUP($B$96,$A$33:$T$64,6,FALSE),""))</f>
        <v/>
      </c>
      <c r="M22" s="54">
        <f>IF($B$97="","",IFERROR(VLOOKUP($B$97,$A$33:$T$64,6,FALSE),""))</f>
        <v/>
      </c>
      <c r="N22" s="54">
        <f>IF($B$98="","",IFERROR(VLOOKUP($B$98,$A$33:$T$64,6,FALSE),""))</f>
        <v/>
      </c>
      <c r="O22" s="54">
        <f>IF($B$99="","",IFERROR(VLOOKUP($B$99,$A$33:$T$64,6,FALSE),""))</f>
        <v/>
      </c>
      <c r="P22" s="54">
        <f>IF($B$100="","",IFERROR(VLOOKUP($B$100,$A$33:$T$64,6,FALSE),""))</f>
        <v/>
      </c>
      <c r="Q22" s="54">
        <f>IF($B$101="","",IFERROR(VLOOKUP($B$101,$A$33:$T$64,6,FALSE),""))</f>
        <v/>
      </c>
      <c r="R22" s="3" t="n"/>
      <c r="S22" s="3" t="n"/>
      <c r="T22" s="3" t="n"/>
    </row>
    <row r="23">
      <c r="A23" s="53" t="inlineStr">
        <is>
          <t>BIT TYPE</t>
        </is>
      </c>
      <c r="B23" s="54">
        <f>IF($D$86="","",$D$86)</f>
        <v/>
      </c>
      <c r="C23" s="54">
        <f>IF($D$87="","",$D$87)</f>
        <v/>
      </c>
      <c r="D23" s="54">
        <f>IF($D$88="","",$D$88)</f>
        <v/>
      </c>
      <c r="E23" s="54">
        <f>IF($D$89="","",$D$89)</f>
        <v/>
      </c>
      <c r="F23" s="54">
        <f>IF($D$90="","",$D$90)</f>
        <v/>
      </c>
      <c r="G23" s="54">
        <f>IF($D$91="","",$D$91)</f>
        <v/>
      </c>
      <c r="H23" s="54">
        <f>IF($D$92="","",$D$92)</f>
        <v/>
      </c>
      <c r="I23" s="54">
        <f>IF($D$93="","",$D$93)</f>
        <v/>
      </c>
      <c r="J23" s="54">
        <f>IF($D$94="","",$D$94)</f>
        <v/>
      </c>
      <c r="K23" s="54">
        <f>IF($D$95="","",$D$95)</f>
        <v/>
      </c>
      <c r="L23" s="54">
        <f>IF($D$96="","",$D$96)</f>
        <v/>
      </c>
      <c r="M23" s="54">
        <f>IF($D$97="","",$D$97)</f>
        <v/>
      </c>
      <c r="N23" s="54">
        <f>IF($D$98="","",$D$98)</f>
        <v/>
      </c>
      <c r="O23" s="54">
        <f>IF($D$99="","",$D$99)</f>
        <v/>
      </c>
      <c r="P23" s="54">
        <f>IF($D$100="","",$D$100)</f>
        <v/>
      </c>
      <c r="Q23" s="54">
        <f>IF($D$101="","",$D$101)</f>
        <v/>
      </c>
      <c r="R23" s="3" t="n"/>
      <c r="S23" s="3" t="n"/>
      <c r="T23" s="3" t="n"/>
    </row>
    <row r="24">
      <c r="A24" s="53" t="inlineStr">
        <is>
          <t>POSITION</t>
        </is>
      </c>
      <c r="B24" s="54">
        <f>$A$86</f>
        <v/>
      </c>
      <c r="C24" s="54">
        <f>$A$87</f>
        <v/>
      </c>
      <c r="D24" s="54">
        <f>$A$88</f>
        <v/>
      </c>
      <c r="E24" s="54">
        <f>$A$89</f>
        <v/>
      </c>
      <c r="F24" s="54">
        <f>$A$90</f>
        <v/>
      </c>
      <c r="G24" s="54">
        <f>$A$91</f>
        <v/>
      </c>
      <c r="H24" s="54">
        <f>$A$92</f>
        <v/>
      </c>
      <c r="I24" s="54">
        <f>$A$93</f>
        <v/>
      </c>
      <c r="J24" s="54">
        <f>$A$94</f>
        <v/>
      </c>
      <c r="K24" s="54">
        <f>$A$95</f>
        <v/>
      </c>
      <c r="L24" s="54">
        <f>$A$96</f>
        <v/>
      </c>
      <c r="M24" s="54">
        <f>$A$97</f>
        <v/>
      </c>
      <c r="N24" s="54">
        <f>$A$98</f>
        <v/>
      </c>
      <c r="O24" s="54">
        <f>$A$99</f>
        <v/>
      </c>
      <c r="P24" s="54">
        <f>$A$100</f>
        <v/>
      </c>
      <c r="Q24" s="54">
        <f>$A$101</f>
        <v/>
      </c>
      <c r="R24" s="3" t="n"/>
      <c r="S24" s="3" t="n"/>
      <c r="T24" s="3" t="n"/>
    </row>
    <row r="25">
      <c r="A25" s="53" t="inlineStr">
        <is>
          <t>STATE</t>
        </is>
      </c>
      <c r="B25" s="60" t="n"/>
      <c r="C25" s="60" t="n"/>
      <c r="D25" s="60" t="n"/>
      <c r="E25" s="60" t="n"/>
      <c r="F25" s="60" t="n"/>
      <c r="G25" s="60" t="n"/>
      <c r="H25" s="60" t="n"/>
      <c r="I25" s="60" t="n"/>
      <c r="J25" s="60" t="n"/>
      <c r="K25" s="60" t="n"/>
      <c r="L25" s="60" t="n"/>
      <c r="M25" s="60" t="n"/>
      <c r="N25" s="60" t="n"/>
      <c r="O25" s="60" t="n"/>
      <c r="P25" s="60" t="n"/>
      <c r="Q25" s="60" t="n"/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</row>
    <row r="28" ht="28" customHeight="1">
      <c r="A28" s="128" t="inlineStr">
        <is>
          <t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t>
        </is>
      </c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</row>
    <row r="31" ht="24" customHeight="1">
      <c r="A31" s="129" t="inlineStr">
        <is>
          <t>|▪︎▪︎| — BITGROUP TABLE</t>
        </is>
      </c>
      <c r="B31" s="112" t="n"/>
      <c r="C31" s="112" t="n"/>
      <c r="D31" s="112" t="n"/>
      <c r="E31" s="112" t="n"/>
      <c r="F31" s="112" t="n"/>
      <c r="G31" s="112" t="n"/>
      <c r="H31" s="112" t="n"/>
      <c r="I31" s="112" t="n"/>
      <c r="J31" s="112" t="n"/>
      <c r="K31" s="112" t="n"/>
      <c r="L31" s="112" t="n"/>
      <c r="M31" s="112" t="n"/>
      <c r="N31" s="112" t="n"/>
      <c r="O31" s="112" t="n"/>
      <c r="P31" s="112" t="n"/>
      <c r="Q31" s="112" t="n"/>
      <c r="R31" s="112" t="n"/>
      <c r="S31" s="112" t="n"/>
      <c r="T31" s="112" t="n"/>
    </row>
    <row r="32" ht="30" customHeight="1">
      <c r="A32" s="44" t="inlineStr">
        <is>
          <t>1 Placement ID</t>
        </is>
      </c>
      <c r="B32" s="44" t="inlineStr">
        <is>
          <t>2 Placement Name</t>
        </is>
      </c>
      <c r="C32" s="44" t="inlineStr">
        <is>
          <t>3 Start Bit</t>
        </is>
      </c>
      <c r="D32" s="44" t="inlineStr">
        <is>
          <t>4 End Bit</t>
        </is>
      </c>
      <c r="E32" s="44" t="inlineStr">
        <is>
          <t>5 Width</t>
        </is>
      </c>
      <c r="F32" s="44" t="inlineStr">
        <is>
          <t>6 Trust Code</t>
        </is>
      </c>
      <c r="G32" s="44" t="inlineStr">
        <is>
          <t>7 Base Trust</t>
        </is>
      </c>
      <c r="H32" s="44" t="inlineStr">
        <is>
          <t>8 Semantic Definition</t>
        </is>
      </c>
      <c r="I32" s="44" t="inlineStr">
        <is>
          <t>9 Semantic Allowable Range / States</t>
        </is>
      </c>
      <c r="J32" s="44" t="inlineStr">
        <is>
          <t>10 Decode Formula</t>
        </is>
      </c>
      <c r="K32" s="44" t="inlineStr">
        <is>
          <t>11 Trust Algorithm</t>
        </is>
      </c>
      <c r="L32" s="44" t="inlineStr">
        <is>
          <t>12 Conditional Rule</t>
        </is>
      </c>
      <c r="M32" s="44" t="inlineStr">
        <is>
          <t>13 Linked Inputs / Variables</t>
        </is>
      </c>
      <c r="N32" s="44" t="inlineStr">
        <is>
          <t>14 Notes</t>
        </is>
      </c>
      <c r="O32" s="44" t="inlineStr">
        <is>
          <t>15 Status</t>
        </is>
      </c>
      <c r="P32" s="44" t="inlineStr">
        <is>
          <t>16 Registered BitGroup</t>
        </is>
      </c>
      <c r="Q32" s="44" t="inlineStr">
        <is>
          <t>17 Semantic Key</t>
        </is>
      </c>
      <c r="R32" s="44" t="inlineStr">
        <is>
          <t>18 Semantic Role</t>
        </is>
      </c>
      <c r="S32" s="44" t="inlineStr">
        <is>
          <t>19 Serialization Orientation</t>
        </is>
      </c>
      <c r="T32" s="44" t="inlineStr">
        <is>
          <t>20 Reader Code Set</t>
        </is>
      </c>
    </row>
    <row r="33">
      <c r="A33" s="102" t="inlineStr"/>
      <c r="B33" s="102" t="inlineStr"/>
      <c r="C33" s="102" t="inlineStr"/>
      <c r="D33" s="102" t="inlineStr"/>
      <c r="E33" s="8">
        <f>IF(AND(C33&lt;&gt;"",D33&lt;&gt;""),IFERROR(VALUE(RIGHT(D33,3))-VALUE(RIGHT(C33,3))+1,D33-C33+1),"")</f>
        <v/>
      </c>
      <c r="F33" s="102" t="inlineStr"/>
      <c r="G33" s="103" t="inlineStr"/>
      <c r="H33" s="102" t="inlineStr"/>
      <c r="I33" s="102" t="inlineStr"/>
      <c r="J33" s="102" t="inlineStr"/>
      <c r="K33" s="102" t="inlineStr"/>
      <c r="L33" s="102" t="inlineStr"/>
      <c r="M33" s="102" t="inlineStr"/>
      <c r="N33" s="102" t="inlineStr"/>
      <c r="O33" s="102" t="inlineStr"/>
      <c r="P33" s="102" t="n"/>
      <c r="Q33" s="102" t="n"/>
      <c r="R33" s="102" t="n"/>
      <c r="S33" s="102" t="n"/>
      <c r="T33" s="102" t="n"/>
    </row>
    <row r="34">
      <c r="A34" s="102" t="inlineStr"/>
      <c r="B34" s="102" t="inlineStr"/>
      <c r="C34" s="102" t="inlineStr"/>
      <c r="D34" s="102" t="inlineStr"/>
      <c r="E34" s="8">
        <f>IF(AND(C34&lt;&gt;"",D34&lt;&gt;""),IFERROR(VALUE(RIGHT(D34,3))-VALUE(RIGHT(C34,3))+1,D34-C34+1),"")</f>
        <v/>
      </c>
      <c r="F34" s="102" t="inlineStr"/>
      <c r="G34" s="103" t="inlineStr"/>
      <c r="H34" s="102" t="inlineStr"/>
      <c r="I34" s="102" t="inlineStr"/>
      <c r="J34" s="102" t="inlineStr"/>
      <c r="K34" s="102" t="inlineStr"/>
      <c r="L34" s="102" t="inlineStr"/>
      <c r="M34" s="102" t="inlineStr"/>
      <c r="N34" s="102" t="inlineStr"/>
      <c r="O34" s="102" t="inlineStr"/>
      <c r="P34" s="102" t="n"/>
      <c r="Q34" s="102" t="n"/>
      <c r="R34" s="102" t="n"/>
      <c r="S34" s="102" t="n"/>
      <c r="T34" s="102" t="n"/>
    </row>
    <row r="35">
      <c r="A35" s="102" t="inlineStr"/>
      <c r="B35" s="102" t="inlineStr"/>
      <c r="C35" s="102" t="inlineStr"/>
      <c r="D35" s="102" t="inlineStr"/>
      <c r="E35" s="8">
        <f>IF(AND(C35&lt;&gt;"",D35&lt;&gt;""),IFERROR(VALUE(RIGHT(D35,3))-VALUE(RIGHT(C35,3))+1,D35-C35+1),"")</f>
        <v/>
      </c>
      <c r="F35" s="102" t="inlineStr"/>
      <c r="G35" s="103" t="inlineStr"/>
      <c r="H35" s="102" t="inlineStr"/>
      <c r="I35" s="102" t="inlineStr"/>
      <c r="J35" s="102" t="inlineStr"/>
      <c r="K35" s="102" t="inlineStr"/>
      <c r="L35" s="102" t="inlineStr"/>
      <c r="M35" s="102" t="inlineStr"/>
      <c r="N35" s="102" t="inlineStr"/>
      <c r="O35" s="102" t="inlineStr"/>
      <c r="P35" s="102" t="n"/>
      <c r="Q35" s="102" t="n"/>
      <c r="R35" s="102" t="n"/>
      <c r="S35" s="102" t="n"/>
      <c r="T35" s="102" t="n"/>
    </row>
    <row r="36">
      <c r="A36" s="102" t="inlineStr"/>
      <c r="B36" s="102" t="inlineStr"/>
      <c r="C36" s="102" t="inlineStr"/>
      <c r="D36" s="102" t="inlineStr"/>
      <c r="E36" s="8">
        <f>IF(AND(C36&lt;&gt;"",D36&lt;&gt;""),IFERROR(VALUE(RIGHT(D36,3))-VALUE(RIGHT(C36,3))+1,D36-C36+1),"")</f>
        <v/>
      </c>
      <c r="F36" s="102" t="inlineStr"/>
      <c r="G36" s="103" t="inlineStr"/>
      <c r="H36" s="102" t="inlineStr"/>
      <c r="I36" s="102" t="inlineStr"/>
      <c r="J36" s="102" t="inlineStr"/>
      <c r="K36" s="102" t="inlineStr"/>
      <c r="L36" s="102" t="inlineStr"/>
      <c r="M36" s="102" t="inlineStr"/>
      <c r="N36" s="102" t="inlineStr"/>
      <c r="O36" s="102" t="inlineStr"/>
      <c r="P36" s="102" t="n"/>
      <c r="Q36" s="102" t="n"/>
      <c r="R36" s="102" t="n"/>
      <c r="S36" s="102" t="n"/>
      <c r="T36" s="102" t="n"/>
    </row>
    <row r="37">
      <c r="A37" s="102" t="inlineStr"/>
      <c r="B37" s="102" t="inlineStr"/>
      <c r="C37" s="102" t="inlineStr"/>
      <c r="D37" s="102" t="inlineStr"/>
      <c r="E37" s="8">
        <f>IF(AND(C37&lt;&gt;"",D37&lt;&gt;""),IFERROR(VALUE(RIGHT(D37,3))-VALUE(RIGHT(C37,3))+1,D37-C37+1),"")</f>
        <v/>
      </c>
      <c r="F37" s="102" t="inlineStr"/>
      <c r="G37" s="103" t="inlineStr"/>
      <c r="H37" s="102" t="inlineStr"/>
      <c r="I37" s="102" t="inlineStr"/>
      <c r="J37" s="102" t="inlineStr"/>
      <c r="K37" s="102" t="inlineStr"/>
      <c r="L37" s="102" t="inlineStr"/>
      <c r="M37" s="102" t="inlineStr"/>
      <c r="N37" s="102" t="inlineStr"/>
      <c r="O37" s="102" t="inlineStr"/>
      <c r="P37" s="102" t="n"/>
      <c r="Q37" s="102" t="n"/>
      <c r="R37" s="102" t="n"/>
      <c r="S37" s="102" t="n"/>
      <c r="T37" s="102" t="n"/>
    </row>
    <row r="38">
      <c r="A38" s="102" t="inlineStr"/>
      <c r="B38" s="102" t="inlineStr"/>
      <c r="C38" s="102" t="inlineStr"/>
      <c r="D38" s="102" t="inlineStr"/>
      <c r="E38" s="8">
        <f>IF(AND(C38&lt;&gt;"",D38&lt;&gt;""),IFERROR(VALUE(RIGHT(D38,3))-VALUE(RIGHT(C38,3))+1,D38-C38+1),"")</f>
        <v/>
      </c>
      <c r="F38" s="102" t="inlineStr"/>
      <c r="G38" s="103" t="inlineStr"/>
      <c r="H38" s="102" t="inlineStr"/>
      <c r="I38" s="102" t="inlineStr"/>
      <c r="J38" s="102" t="inlineStr"/>
      <c r="K38" s="102" t="inlineStr"/>
      <c r="L38" s="102" t="inlineStr"/>
      <c r="M38" s="102" t="inlineStr"/>
      <c r="N38" s="102" t="inlineStr"/>
      <c r="O38" s="102" t="inlineStr"/>
      <c r="P38" s="102" t="n"/>
      <c r="Q38" s="102" t="n"/>
      <c r="R38" s="102" t="n"/>
      <c r="S38" s="102" t="n"/>
      <c r="T38" s="102" t="n"/>
    </row>
    <row r="39">
      <c r="A39" s="102" t="inlineStr"/>
      <c r="B39" s="102" t="inlineStr"/>
      <c r="C39" s="102" t="inlineStr"/>
      <c r="D39" s="102" t="inlineStr"/>
      <c r="E39" s="8">
        <f>IF(AND(C39&lt;&gt;"",D39&lt;&gt;""),IFERROR(VALUE(RIGHT(D39,3))-VALUE(RIGHT(C39,3))+1,D39-C39+1),"")</f>
        <v/>
      </c>
      <c r="F39" s="102" t="inlineStr"/>
      <c r="G39" s="103" t="inlineStr"/>
      <c r="H39" s="102" t="inlineStr"/>
      <c r="I39" s="102" t="inlineStr"/>
      <c r="J39" s="102" t="inlineStr"/>
      <c r="K39" s="102" t="inlineStr"/>
      <c r="L39" s="102" t="inlineStr"/>
      <c r="M39" s="102" t="inlineStr"/>
      <c r="N39" s="102" t="inlineStr"/>
      <c r="O39" s="102" t="inlineStr"/>
      <c r="P39" s="102" t="n"/>
      <c r="Q39" s="102" t="n"/>
      <c r="R39" s="102" t="n"/>
      <c r="S39" s="102" t="n"/>
      <c r="T39" s="102" t="n"/>
    </row>
    <row r="40">
      <c r="A40" s="102" t="inlineStr"/>
      <c r="B40" s="102" t="inlineStr"/>
      <c r="C40" s="102" t="inlineStr"/>
      <c r="D40" s="102" t="inlineStr"/>
      <c r="E40" s="8">
        <f>IF(AND(C40&lt;&gt;"",D40&lt;&gt;""),IFERROR(VALUE(RIGHT(D40,3))-VALUE(RIGHT(C40,3))+1,D40-C40+1),"")</f>
        <v/>
      </c>
      <c r="F40" s="102" t="inlineStr"/>
      <c r="G40" s="103" t="inlineStr"/>
      <c r="H40" s="102" t="inlineStr"/>
      <c r="I40" s="102" t="inlineStr"/>
      <c r="J40" s="102" t="inlineStr"/>
      <c r="K40" s="102" t="inlineStr"/>
      <c r="L40" s="102" t="inlineStr"/>
      <c r="M40" s="102" t="inlineStr"/>
      <c r="N40" s="102" t="inlineStr"/>
      <c r="O40" s="102" t="inlineStr"/>
      <c r="P40" s="102" t="n"/>
      <c r="Q40" s="102" t="n"/>
      <c r="R40" s="102" t="n"/>
      <c r="S40" s="102" t="n"/>
      <c r="T40" s="102" t="n"/>
    </row>
    <row r="41">
      <c r="A41" s="102" t="inlineStr"/>
      <c r="B41" s="102" t="inlineStr"/>
      <c r="C41" s="102" t="inlineStr"/>
      <c r="D41" s="102" t="inlineStr"/>
      <c r="E41" s="8">
        <f>IF(AND(C41&lt;&gt;"",D41&lt;&gt;""),IFERROR(VALUE(RIGHT(D41,3))-VALUE(RIGHT(C41,3))+1,D41-C41+1),"")</f>
        <v/>
      </c>
      <c r="F41" s="102" t="inlineStr"/>
      <c r="G41" s="103" t="inlineStr"/>
      <c r="H41" s="102" t="inlineStr"/>
      <c r="I41" s="102" t="inlineStr"/>
      <c r="J41" s="102" t="inlineStr"/>
      <c r="K41" s="102" t="inlineStr"/>
      <c r="L41" s="102" t="inlineStr"/>
      <c r="M41" s="102" t="inlineStr"/>
      <c r="N41" s="102" t="inlineStr"/>
      <c r="O41" s="102" t="inlineStr"/>
      <c r="P41" s="102" t="n"/>
      <c r="Q41" s="102" t="n"/>
      <c r="R41" s="102" t="n"/>
      <c r="S41" s="102" t="n"/>
      <c r="T41" s="102" t="n"/>
    </row>
    <row r="42">
      <c r="A42" s="102" t="inlineStr"/>
      <c r="B42" s="102" t="inlineStr"/>
      <c r="C42" s="102" t="inlineStr"/>
      <c r="D42" s="102" t="inlineStr"/>
      <c r="E42" s="8">
        <f>IF(AND(C42&lt;&gt;"",D42&lt;&gt;""),IFERROR(VALUE(RIGHT(D42,3))-VALUE(RIGHT(C42,3))+1,D42-C42+1),"")</f>
        <v/>
      </c>
      <c r="F42" s="102" t="inlineStr"/>
      <c r="G42" s="103" t="inlineStr"/>
      <c r="H42" s="102" t="inlineStr"/>
      <c r="I42" s="102" t="inlineStr"/>
      <c r="J42" s="102" t="inlineStr"/>
      <c r="K42" s="102" t="inlineStr"/>
      <c r="L42" s="102" t="inlineStr"/>
      <c r="M42" s="102" t="inlineStr"/>
      <c r="N42" s="102" t="inlineStr"/>
      <c r="O42" s="102" t="inlineStr"/>
      <c r="P42" s="102" t="n"/>
      <c r="Q42" s="102" t="n"/>
      <c r="R42" s="102" t="n"/>
      <c r="S42" s="102" t="n"/>
      <c r="T42" s="102" t="n"/>
    </row>
    <row r="43">
      <c r="A43" s="102" t="inlineStr"/>
      <c r="B43" s="102" t="inlineStr"/>
      <c r="C43" s="102" t="inlineStr"/>
      <c r="D43" s="102" t="inlineStr"/>
      <c r="E43" s="8">
        <f>IF(AND(C43&lt;&gt;"",D43&lt;&gt;""),IFERROR(VALUE(RIGHT(D43,3))-VALUE(RIGHT(C43,3))+1,D43-C43+1),"")</f>
        <v/>
      </c>
      <c r="F43" s="102" t="inlineStr"/>
      <c r="G43" s="103" t="inlineStr"/>
      <c r="H43" s="102" t="inlineStr"/>
      <c r="I43" s="102" t="inlineStr"/>
      <c r="J43" s="102" t="inlineStr"/>
      <c r="K43" s="102" t="inlineStr"/>
      <c r="L43" s="102" t="inlineStr"/>
      <c r="M43" s="102" t="inlineStr"/>
      <c r="N43" s="102" t="inlineStr"/>
      <c r="O43" s="102" t="inlineStr"/>
      <c r="P43" s="102" t="n"/>
      <c r="Q43" s="102" t="n"/>
      <c r="R43" s="102" t="n"/>
      <c r="S43" s="102" t="n"/>
      <c r="T43" s="102" t="n"/>
    </row>
    <row r="44">
      <c r="A44" s="102" t="inlineStr"/>
      <c r="B44" s="102" t="inlineStr"/>
      <c r="C44" s="102" t="inlineStr"/>
      <c r="D44" s="102" t="inlineStr"/>
      <c r="E44" s="8">
        <f>IF(AND(C44&lt;&gt;"",D44&lt;&gt;""),IFERROR(VALUE(RIGHT(D44,3))-VALUE(RIGHT(C44,3))+1,D44-C44+1),"")</f>
        <v/>
      </c>
      <c r="F44" s="102" t="inlineStr"/>
      <c r="G44" s="103" t="inlineStr"/>
      <c r="H44" s="102" t="inlineStr"/>
      <c r="I44" s="102" t="inlineStr"/>
      <c r="J44" s="102" t="inlineStr"/>
      <c r="K44" s="102" t="inlineStr"/>
      <c r="L44" s="102" t="inlineStr"/>
      <c r="M44" s="102" t="inlineStr"/>
      <c r="N44" s="102" t="inlineStr"/>
      <c r="O44" s="102" t="inlineStr"/>
      <c r="P44" s="102" t="n"/>
      <c r="Q44" s="102" t="n"/>
      <c r="R44" s="102" t="n"/>
      <c r="S44" s="102" t="n"/>
      <c r="T44" s="102" t="n"/>
    </row>
    <row r="45">
      <c r="A45" s="102" t="inlineStr"/>
      <c r="B45" s="102" t="inlineStr"/>
      <c r="C45" s="102" t="inlineStr"/>
      <c r="D45" s="102" t="inlineStr"/>
      <c r="E45" s="8">
        <f>IF(AND(C45&lt;&gt;"",D45&lt;&gt;""),IFERROR(VALUE(RIGHT(D45,3))-VALUE(RIGHT(C45,3))+1,D45-C45+1),"")</f>
        <v/>
      </c>
      <c r="F45" s="102" t="inlineStr"/>
      <c r="G45" s="103" t="inlineStr"/>
      <c r="H45" s="102" t="inlineStr"/>
      <c r="I45" s="102" t="inlineStr"/>
      <c r="J45" s="102" t="inlineStr"/>
      <c r="K45" s="102" t="inlineStr"/>
      <c r="L45" s="102" t="inlineStr"/>
      <c r="M45" s="102" t="inlineStr"/>
      <c r="N45" s="102" t="inlineStr"/>
      <c r="O45" s="102" t="inlineStr"/>
      <c r="P45" s="102" t="n"/>
      <c r="Q45" s="102" t="n"/>
      <c r="R45" s="102" t="n"/>
      <c r="S45" s="102" t="n"/>
      <c r="T45" s="102" t="n"/>
    </row>
    <row r="46">
      <c r="A46" s="102" t="inlineStr"/>
      <c r="B46" s="102" t="inlineStr"/>
      <c r="C46" s="102" t="inlineStr"/>
      <c r="D46" s="102" t="inlineStr"/>
      <c r="E46" s="8">
        <f>IF(AND(C46&lt;&gt;"",D46&lt;&gt;""),IFERROR(VALUE(RIGHT(D46,3))-VALUE(RIGHT(C46,3))+1,D46-C46+1),"")</f>
        <v/>
      </c>
      <c r="F46" s="102" t="inlineStr"/>
      <c r="G46" s="103" t="inlineStr"/>
      <c r="H46" s="102" t="inlineStr"/>
      <c r="I46" s="102" t="inlineStr"/>
      <c r="J46" s="102" t="inlineStr"/>
      <c r="K46" s="102" t="inlineStr"/>
      <c r="L46" s="102" t="inlineStr"/>
      <c r="M46" s="102" t="inlineStr"/>
      <c r="N46" s="102" t="inlineStr"/>
      <c r="O46" s="102" t="inlineStr"/>
      <c r="P46" s="102" t="n"/>
      <c r="Q46" s="102" t="n"/>
      <c r="R46" s="102" t="n"/>
      <c r="S46" s="102" t="n"/>
      <c r="T46" s="102" t="n"/>
    </row>
    <row r="47">
      <c r="A47" s="102" t="inlineStr"/>
      <c r="B47" s="102" t="inlineStr"/>
      <c r="C47" s="102" t="inlineStr"/>
      <c r="D47" s="102" t="inlineStr"/>
      <c r="E47" s="8">
        <f>IF(AND(C47&lt;&gt;"",D47&lt;&gt;""),IFERROR(VALUE(RIGHT(D47,3))-VALUE(RIGHT(C47,3))+1,D47-C47+1),"")</f>
        <v/>
      </c>
      <c r="F47" s="102" t="inlineStr"/>
      <c r="G47" s="103" t="inlineStr"/>
      <c r="H47" s="102" t="inlineStr"/>
      <c r="I47" s="102" t="inlineStr"/>
      <c r="J47" s="102" t="inlineStr"/>
      <c r="K47" s="102" t="inlineStr"/>
      <c r="L47" s="102" t="inlineStr"/>
      <c r="M47" s="102" t="inlineStr"/>
      <c r="N47" s="102" t="inlineStr"/>
      <c r="O47" s="102" t="inlineStr"/>
      <c r="P47" s="102" t="n"/>
      <c r="Q47" s="102" t="n"/>
      <c r="R47" s="102" t="n"/>
      <c r="S47" s="102" t="n"/>
      <c r="T47" s="102" t="n"/>
    </row>
    <row r="48">
      <c r="A48" s="102" t="inlineStr"/>
      <c r="B48" s="102" t="inlineStr"/>
      <c r="C48" s="102" t="inlineStr"/>
      <c r="D48" s="102" t="inlineStr"/>
      <c r="E48" s="8">
        <f>IF(AND(C48&lt;&gt;"",D48&lt;&gt;""),IFERROR(VALUE(RIGHT(D48,3))-VALUE(RIGHT(C48,3))+1,D48-C48+1),"")</f>
        <v/>
      </c>
      <c r="F48" s="102" t="inlineStr"/>
      <c r="G48" s="103" t="inlineStr"/>
      <c r="H48" s="102" t="inlineStr"/>
      <c r="I48" s="102" t="inlineStr"/>
      <c r="J48" s="102" t="inlineStr"/>
      <c r="K48" s="102" t="inlineStr"/>
      <c r="L48" s="102" t="inlineStr"/>
      <c r="M48" s="102" t="inlineStr"/>
      <c r="N48" s="102" t="inlineStr"/>
      <c r="O48" s="102" t="inlineStr"/>
      <c r="P48" s="102" t="n"/>
      <c r="Q48" s="102" t="n"/>
      <c r="R48" s="102" t="n"/>
      <c r="S48" s="102" t="n"/>
      <c r="T48" s="102" t="n"/>
    </row>
    <row r="49">
      <c r="A49" s="102" t="inlineStr"/>
      <c r="B49" s="102" t="inlineStr"/>
      <c r="C49" s="102" t="inlineStr"/>
      <c r="D49" s="102" t="inlineStr"/>
      <c r="E49" s="8">
        <f>IF(AND(C49&lt;&gt;"",D49&lt;&gt;""),IFERROR(VALUE(RIGHT(D49,3))-VALUE(RIGHT(C49,3))+1,D49-C49+1),"")</f>
        <v/>
      </c>
      <c r="F49" s="102" t="inlineStr"/>
      <c r="G49" s="103" t="inlineStr"/>
      <c r="H49" s="102" t="inlineStr"/>
      <c r="I49" s="102" t="inlineStr"/>
      <c r="J49" s="102" t="inlineStr"/>
      <c r="K49" s="102" t="inlineStr"/>
      <c r="L49" s="102" t="inlineStr"/>
      <c r="M49" s="102" t="inlineStr"/>
      <c r="N49" s="102" t="inlineStr"/>
      <c r="O49" s="102" t="inlineStr"/>
      <c r="P49" s="102" t="n"/>
      <c r="Q49" s="102" t="n"/>
      <c r="R49" s="102" t="n"/>
      <c r="S49" s="102" t="n"/>
      <c r="T49" s="102" t="n"/>
    </row>
    <row r="50">
      <c r="A50" s="102" t="inlineStr"/>
      <c r="B50" s="102" t="inlineStr"/>
      <c r="C50" s="102" t="inlineStr"/>
      <c r="D50" s="102" t="inlineStr"/>
      <c r="E50" s="8">
        <f>IF(AND(C50&lt;&gt;"",D50&lt;&gt;""),IFERROR(VALUE(RIGHT(D50,3))-VALUE(RIGHT(C50,3))+1,D50-C50+1),"")</f>
        <v/>
      </c>
      <c r="F50" s="102" t="inlineStr"/>
      <c r="G50" s="103" t="inlineStr"/>
      <c r="H50" s="102" t="inlineStr"/>
      <c r="I50" s="102" t="inlineStr"/>
      <c r="J50" s="102" t="inlineStr"/>
      <c r="K50" s="102" t="inlineStr"/>
      <c r="L50" s="102" t="inlineStr"/>
      <c r="M50" s="102" t="inlineStr"/>
      <c r="N50" s="102" t="inlineStr"/>
      <c r="O50" s="102" t="inlineStr"/>
      <c r="P50" s="102" t="n"/>
      <c r="Q50" s="102" t="n"/>
      <c r="R50" s="102" t="n"/>
      <c r="S50" s="102" t="n"/>
      <c r="T50" s="102" t="n"/>
    </row>
    <row r="51">
      <c r="A51" s="102" t="inlineStr"/>
      <c r="B51" s="102" t="inlineStr"/>
      <c r="C51" s="102" t="inlineStr"/>
      <c r="D51" s="102" t="inlineStr"/>
      <c r="E51" s="8">
        <f>IF(AND(C51&lt;&gt;"",D51&lt;&gt;""),IFERROR(VALUE(RIGHT(D51,3))-VALUE(RIGHT(C51,3))+1,D51-C51+1),"")</f>
        <v/>
      </c>
      <c r="F51" s="102" t="inlineStr"/>
      <c r="G51" s="103" t="inlineStr"/>
      <c r="H51" s="102" t="inlineStr"/>
      <c r="I51" s="102" t="inlineStr"/>
      <c r="J51" s="102" t="inlineStr"/>
      <c r="K51" s="102" t="inlineStr"/>
      <c r="L51" s="102" t="inlineStr"/>
      <c r="M51" s="102" t="inlineStr"/>
      <c r="N51" s="102" t="inlineStr"/>
      <c r="O51" s="102" t="inlineStr"/>
      <c r="P51" s="102" t="n"/>
      <c r="Q51" s="102" t="n"/>
      <c r="R51" s="102" t="n"/>
      <c r="S51" s="102" t="n"/>
      <c r="T51" s="102" t="n"/>
    </row>
    <row r="52">
      <c r="A52" s="102" t="inlineStr"/>
      <c r="B52" s="102" t="inlineStr"/>
      <c r="C52" s="102" t="inlineStr"/>
      <c r="D52" s="102" t="inlineStr"/>
      <c r="E52" s="8">
        <f>IF(AND(C52&lt;&gt;"",D52&lt;&gt;""),IFERROR(VALUE(RIGHT(D52,3))-VALUE(RIGHT(C52,3))+1,D52-C52+1),"")</f>
        <v/>
      </c>
      <c r="F52" s="102" t="inlineStr"/>
      <c r="G52" s="103" t="inlineStr"/>
      <c r="H52" s="102" t="inlineStr"/>
      <c r="I52" s="102" t="inlineStr"/>
      <c r="J52" s="102" t="inlineStr"/>
      <c r="K52" s="102" t="inlineStr"/>
      <c r="L52" s="102" t="inlineStr"/>
      <c r="M52" s="102" t="inlineStr"/>
      <c r="N52" s="102" t="inlineStr"/>
      <c r="O52" s="102" t="inlineStr"/>
      <c r="P52" s="102" t="n"/>
      <c r="Q52" s="102" t="n"/>
      <c r="R52" s="102" t="n"/>
      <c r="S52" s="102" t="n"/>
      <c r="T52" s="102" t="n"/>
    </row>
    <row r="53">
      <c r="A53" s="102" t="inlineStr"/>
      <c r="B53" s="102" t="inlineStr"/>
      <c r="C53" s="102" t="inlineStr"/>
      <c r="D53" s="102" t="inlineStr"/>
      <c r="E53" s="8">
        <f>IF(AND(C53&lt;&gt;"",D53&lt;&gt;""),IFERROR(VALUE(RIGHT(D53,3))-VALUE(RIGHT(C53,3))+1,D53-C53+1),"")</f>
        <v/>
      </c>
      <c r="F53" s="102" t="inlineStr"/>
      <c r="G53" s="103" t="inlineStr"/>
      <c r="H53" s="102" t="inlineStr"/>
      <c r="I53" s="102" t="inlineStr"/>
      <c r="J53" s="102" t="inlineStr"/>
      <c r="K53" s="102" t="inlineStr"/>
      <c r="L53" s="102" t="inlineStr"/>
      <c r="M53" s="102" t="inlineStr"/>
      <c r="N53" s="102" t="inlineStr"/>
      <c r="O53" s="102" t="inlineStr"/>
      <c r="P53" s="102" t="n"/>
      <c r="Q53" s="102" t="n"/>
      <c r="R53" s="102" t="n"/>
      <c r="S53" s="102" t="n"/>
      <c r="T53" s="102" t="n"/>
    </row>
    <row r="54">
      <c r="A54" s="102" t="inlineStr"/>
      <c r="B54" s="102" t="inlineStr"/>
      <c r="C54" s="102" t="inlineStr"/>
      <c r="D54" s="102" t="inlineStr"/>
      <c r="E54" s="8">
        <f>IF(AND(C54&lt;&gt;"",D54&lt;&gt;""),IFERROR(VALUE(RIGHT(D54,3))-VALUE(RIGHT(C54,3))+1,D54-C54+1),"")</f>
        <v/>
      </c>
      <c r="F54" s="102" t="inlineStr"/>
      <c r="G54" s="103" t="inlineStr"/>
      <c r="H54" s="102" t="inlineStr"/>
      <c r="I54" s="102" t="inlineStr"/>
      <c r="J54" s="102" t="inlineStr"/>
      <c r="K54" s="102" t="inlineStr"/>
      <c r="L54" s="102" t="inlineStr"/>
      <c r="M54" s="102" t="inlineStr"/>
      <c r="N54" s="102" t="inlineStr"/>
      <c r="O54" s="102" t="inlineStr"/>
      <c r="P54" s="102" t="n"/>
      <c r="Q54" s="102" t="n"/>
      <c r="R54" s="102" t="n"/>
      <c r="S54" s="102" t="n"/>
      <c r="T54" s="102" t="n"/>
    </row>
    <row r="55">
      <c r="A55" s="102" t="inlineStr"/>
      <c r="B55" s="102" t="inlineStr"/>
      <c r="C55" s="102" t="inlineStr"/>
      <c r="D55" s="102" t="inlineStr"/>
      <c r="E55" s="8">
        <f>IF(AND(C55&lt;&gt;"",D55&lt;&gt;""),IFERROR(VALUE(RIGHT(D55,3))-VALUE(RIGHT(C55,3))+1,D55-C55+1),"")</f>
        <v/>
      </c>
      <c r="F55" s="102" t="inlineStr"/>
      <c r="G55" s="103" t="inlineStr"/>
      <c r="H55" s="102" t="inlineStr"/>
      <c r="I55" s="102" t="inlineStr"/>
      <c r="J55" s="102" t="inlineStr"/>
      <c r="K55" s="102" t="inlineStr"/>
      <c r="L55" s="102" t="inlineStr"/>
      <c r="M55" s="102" t="inlineStr"/>
      <c r="N55" s="102" t="inlineStr"/>
      <c r="O55" s="102" t="inlineStr"/>
      <c r="P55" s="102" t="n"/>
      <c r="Q55" s="102" t="n"/>
      <c r="R55" s="102" t="n"/>
      <c r="S55" s="102" t="n"/>
      <c r="T55" s="102" t="n"/>
    </row>
    <row r="56">
      <c r="A56" s="102" t="inlineStr"/>
      <c r="B56" s="102" t="inlineStr"/>
      <c r="C56" s="102" t="inlineStr"/>
      <c r="D56" s="102" t="inlineStr"/>
      <c r="E56" s="8">
        <f>IF(AND(C56&lt;&gt;"",D56&lt;&gt;""),IFERROR(VALUE(RIGHT(D56,3))-VALUE(RIGHT(C56,3))+1,D56-C56+1),"")</f>
        <v/>
      </c>
      <c r="F56" s="102" t="inlineStr"/>
      <c r="G56" s="103" t="inlineStr"/>
      <c r="H56" s="102" t="inlineStr"/>
      <c r="I56" s="102" t="inlineStr"/>
      <c r="J56" s="102" t="inlineStr"/>
      <c r="K56" s="102" t="inlineStr"/>
      <c r="L56" s="102" t="inlineStr"/>
      <c r="M56" s="102" t="inlineStr"/>
      <c r="N56" s="102" t="inlineStr"/>
      <c r="O56" s="102" t="inlineStr"/>
      <c r="P56" s="102" t="n"/>
      <c r="Q56" s="102" t="n"/>
      <c r="R56" s="102" t="n"/>
      <c r="S56" s="102" t="n"/>
      <c r="T56" s="102" t="n"/>
    </row>
    <row r="57">
      <c r="A57" s="102" t="inlineStr"/>
      <c r="B57" s="102" t="inlineStr"/>
      <c r="C57" s="102" t="inlineStr"/>
      <c r="D57" s="102" t="inlineStr"/>
      <c r="E57" s="8">
        <f>IF(AND(C57&lt;&gt;"",D57&lt;&gt;""),IFERROR(VALUE(RIGHT(D57,3))-VALUE(RIGHT(C57,3))+1,D57-C57+1),"")</f>
        <v/>
      </c>
      <c r="F57" s="102" t="inlineStr"/>
      <c r="G57" s="103" t="inlineStr"/>
      <c r="H57" s="102" t="inlineStr"/>
      <c r="I57" s="102" t="inlineStr"/>
      <c r="J57" s="102" t="inlineStr"/>
      <c r="K57" s="102" t="inlineStr"/>
      <c r="L57" s="102" t="inlineStr"/>
      <c r="M57" s="102" t="inlineStr"/>
      <c r="N57" s="102" t="inlineStr"/>
      <c r="O57" s="102" t="inlineStr"/>
      <c r="P57" s="102" t="n"/>
      <c r="Q57" s="102" t="n"/>
      <c r="R57" s="102" t="n"/>
      <c r="S57" s="102" t="n"/>
      <c r="T57" s="102" t="n"/>
    </row>
    <row r="58">
      <c r="A58" s="102" t="inlineStr"/>
      <c r="B58" s="102" t="inlineStr"/>
      <c r="C58" s="102" t="inlineStr"/>
      <c r="D58" s="102" t="inlineStr"/>
      <c r="E58" s="8">
        <f>IF(AND(C58&lt;&gt;"",D58&lt;&gt;""),IFERROR(VALUE(RIGHT(D58,3))-VALUE(RIGHT(C58,3))+1,D58-C58+1),"")</f>
        <v/>
      </c>
      <c r="F58" s="102" t="inlineStr"/>
      <c r="G58" s="103" t="inlineStr"/>
      <c r="H58" s="102" t="inlineStr"/>
      <c r="I58" s="102" t="inlineStr"/>
      <c r="J58" s="102" t="inlineStr"/>
      <c r="K58" s="102" t="inlineStr"/>
      <c r="L58" s="102" t="inlineStr"/>
      <c r="M58" s="102" t="inlineStr"/>
      <c r="N58" s="102" t="inlineStr"/>
      <c r="O58" s="102" t="inlineStr"/>
      <c r="P58" s="102" t="n"/>
      <c r="Q58" s="102" t="n"/>
      <c r="R58" s="102" t="n"/>
      <c r="S58" s="102" t="n"/>
      <c r="T58" s="102" t="n"/>
    </row>
    <row r="59">
      <c r="A59" s="102" t="inlineStr"/>
      <c r="B59" s="102" t="inlineStr"/>
      <c r="C59" s="102" t="inlineStr"/>
      <c r="D59" s="102" t="inlineStr"/>
      <c r="E59" s="8">
        <f>IF(AND(C59&lt;&gt;"",D59&lt;&gt;""),IFERROR(VALUE(RIGHT(D59,3))-VALUE(RIGHT(C59,3))+1,D59-C59+1),"")</f>
        <v/>
      </c>
      <c r="F59" s="102" t="inlineStr"/>
      <c r="G59" s="103" t="inlineStr"/>
      <c r="H59" s="102" t="inlineStr"/>
      <c r="I59" s="102" t="inlineStr"/>
      <c r="J59" s="102" t="inlineStr"/>
      <c r="K59" s="102" t="inlineStr"/>
      <c r="L59" s="102" t="inlineStr"/>
      <c r="M59" s="102" t="inlineStr"/>
      <c r="N59" s="102" t="inlineStr"/>
      <c r="O59" s="102" t="inlineStr"/>
      <c r="P59" s="102" t="n"/>
      <c r="Q59" s="102" t="n"/>
      <c r="R59" s="102" t="n"/>
      <c r="S59" s="102" t="n"/>
      <c r="T59" s="102" t="n"/>
    </row>
    <row r="60">
      <c r="A60" s="102" t="inlineStr"/>
      <c r="B60" s="102" t="inlineStr"/>
      <c r="C60" s="102" t="inlineStr"/>
      <c r="D60" s="102" t="inlineStr"/>
      <c r="E60" s="8">
        <f>IF(AND(C60&lt;&gt;"",D60&lt;&gt;""),IFERROR(VALUE(RIGHT(D60,3))-VALUE(RIGHT(C60,3))+1,D60-C60+1),"")</f>
        <v/>
      </c>
      <c r="F60" s="102" t="inlineStr"/>
      <c r="G60" s="103" t="inlineStr"/>
      <c r="H60" s="102" t="inlineStr"/>
      <c r="I60" s="102" t="inlineStr"/>
      <c r="J60" s="102" t="inlineStr"/>
      <c r="K60" s="102" t="inlineStr"/>
      <c r="L60" s="102" t="inlineStr"/>
      <c r="M60" s="102" t="inlineStr"/>
      <c r="N60" s="102" t="inlineStr"/>
      <c r="O60" s="102" t="inlineStr"/>
      <c r="P60" s="102" t="n"/>
      <c r="Q60" s="102" t="n"/>
      <c r="R60" s="102" t="n"/>
      <c r="S60" s="102" t="n"/>
      <c r="T60" s="102" t="n"/>
    </row>
    <row r="61">
      <c r="A61" s="102" t="inlineStr"/>
      <c r="B61" s="102" t="inlineStr"/>
      <c r="C61" s="102" t="inlineStr"/>
      <c r="D61" s="102" t="inlineStr"/>
      <c r="E61" s="8">
        <f>IF(AND(C61&lt;&gt;"",D61&lt;&gt;""),IFERROR(VALUE(RIGHT(D61,3))-VALUE(RIGHT(C61,3))+1,D61-C61+1),"")</f>
        <v/>
      </c>
      <c r="F61" s="102" t="inlineStr"/>
      <c r="G61" s="103" t="inlineStr"/>
      <c r="H61" s="102" t="inlineStr"/>
      <c r="I61" s="102" t="inlineStr"/>
      <c r="J61" s="102" t="inlineStr"/>
      <c r="K61" s="102" t="inlineStr"/>
      <c r="L61" s="102" t="inlineStr"/>
      <c r="M61" s="102" t="inlineStr"/>
      <c r="N61" s="102" t="inlineStr"/>
      <c r="O61" s="102" t="inlineStr"/>
      <c r="P61" s="102" t="n"/>
      <c r="Q61" s="102" t="n"/>
      <c r="R61" s="102" t="n"/>
      <c r="S61" s="102" t="n"/>
      <c r="T61" s="102" t="n"/>
    </row>
    <row r="62">
      <c r="A62" s="102" t="inlineStr"/>
      <c r="B62" s="102" t="inlineStr"/>
      <c r="C62" s="102" t="inlineStr"/>
      <c r="D62" s="102" t="inlineStr"/>
      <c r="E62" s="8">
        <f>IF(AND(C62&lt;&gt;"",D62&lt;&gt;""),IFERROR(VALUE(RIGHT(D62,3))-VALUE(RIGHT(C62,3))+1,D62-C62+1),"")</f>
        <v/>
      </c>
      <c r="F62" s="102" t="inlineStr"/>
      <c r="G62" s="103" t="inlineStr"/>
      <c r="H62" s="102" t="inlineStr"/>
      <c r="I62" s="102" t="inlineStr"/>
      <c r="J62" s="102" t="inlineStr"/>
      <c r="K62" s="102" t="inlineStr"/>
      <c r="L62" s="102" t="inlineStr"/>
      <c r="M62" s="102" t="inlineStr"/>
      <c r="N62" s="102" t="inlineStr"/>
      <c r="O62" s="102" t="inlineStr"/>
      <c r="P62" s="102" t="n"/>
      <c r="Q62" s="102" t="n"/>
      <c r="R62" s="102" t="n"/>
      <c r="S62" s="102" t="n"/>
      <c r="T62" s="102" t="n"/>
    </row>
    <row r="63">
      <c r="A63" s="102" t="inlineStr"/>
      <c r="B63" s="102" t="inlineStr"/>
      <c r="C63" s="102" t="inlineStr"/>
      <c r="D63" s="102" t="inlineStr"/>
      <c r="E63" s="8">
        <f>IF(AND(C63&lt;&gt;"",D63&lt;&gt;""),IFERROR(VALUE(RIGHT(D63,3))-VALUE(RIGHT(C63,3))+1,D63-C63+1),"")</f>
        <v/>
      </c>
      <c r="F63" s="102" t="inlineStr"/>
      <c r="G63" s="103" t="inlineStr"/>
      <c r="H63" s="102" t="inlineStr"/>
      <c r="I63" s="102" t="inlineStr"/>
      <c r="J63" s="102" t="inlineStr"/>
      <c r="K63" s="102" t="inlineStr"/>
      <c r="L63" s="102" t="inlineStr"/>
      <c r="M63" s="102" t="inlineStr"/>
      <c r="N63" s="102" t="inlineStr"/>
      <c r="O63" s="102" t="inlineStr"/>
      <c r="P63" s="102" t="n"/>
      <c r="Q63" s="102" t="n"/>
      <c r="R63" s="102" t="n"/>
      <c r="S63" s="102" t="n"/>
      <c r="T63" s="102" t="n"/>
    </row>
    <row r="64">
      <c r="A64" s="102" t="inlineStr"/>
      <c r="B64" s="102" t="inlineStr"/>
      <c r="C64" s="102" t="inlineStr"/>
      <c r="D64" s="102" t="inlineStr"/>
      <c r="E64" s="8">
        <f>IF(AND(C64&lt;&gt;"",D64&lt;&gt;""),IFERROR(VALUE(RIGHT(D64,3))-VALUE(RIGHT(C64,3))+1,D64-C64+1),"")</f>
        <v/>
      </c>
      <c r="F64" s="102" t="inlineStr"/>
      <c r="G64" s="103" t="inlineStr"/>
      <c r="H64" s="102" t="inlineStr"/>
      <c r="I64" s="102" t="inlineStr"/>
      <c r="J64" s="102" t="inlineStr"/>
      <c r="K64" s="102" t="inlineStr"/>
      <c r="L64" s="102" t="inlineStr"/>
      <c r="M64" s="102" t="inlineStr"/>
      <c r="N64" s="102" t="inlineStr"/>
      <c r="O64" s="102" t="inlineStr"/>
      <c r="P64" s="102" t="n"/>
      <c r="Q64" s="102" t="n"/>
      <c r="R64" s="102" t="n"/>
      <c r="S64" s="102" t="n"/>
      <c r="T64" s="102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  <c r="Q65" s="3" t="n"/>
      <c r="R65" s="3" t="n"/>
      <c r="S65" s="3" t="n"/>
      <c r="T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 t="n"/>
      <c r="R66" s="3" t="n"/>
      <c r="S66" s="3" t="n"/>
      <c r="T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3" t="n"/>
      <c r="R67" s="3" t="n"/>
      <c r="S67" s="3" t="n"/>
      <c r="T67" s="3" t="n"/>
    </row>
    <row r="68" ht="24" customHeight="1">
      <c r="A68" s="126" t="inlineStr">
        <is>
          <t>▪︎ — BIT TABLE</t>
        </is>
      </c>
      <c r="B68" s="110" t="n"/>
      <c r="C68" s="110" t="n"/>
      <c r="D68" s="110" t="n"/>
      <c r="E68" s="110" t="n"/>
      <c r="F68" s="110" t="n"/>
      <c r="G68" s="110" t="n"/>
      <c r="H68" s="110" t="n"/>
      <c r="I68" s="110" t="n"/>
      <c r="J68" s="110" t="n"/>
      <c r="K68" s="110" t="n"/>
      <c r="L68" s="110" t="n"/>
      <c r="M68" s="110" t="n"/>
      <c r="N68" s="110" t="n"/>
      <c r="O68" s="110" t="n"/>
      <c r="P68" s="110" t="n"/>
      <c r="Q68" s="110" t="n"/>
      <c r="R68" s="110" t="n"/>
      <c r="S68" s="110" t="n"/>
      <c r="T68" s="110" t="n"/>
    </row>
    <row r="69" ht="30" customHeight="1">
      <c r="A69" s="30" t="inlineStr">
        <is>
          <t>1 Bit Position</t>
        </is>
      </c>
      <c r="B69" s="30" t="inlineStr">
        <is>
          <t>2 Placement ID</t>
        </is>
      </c>
      <c r="C69" s="30" t="inlineStr">
        <is>
          <t>3 Registered Bit Identity</t>
        </is>
      </c>
      <c r="D69" s="30" t="inlineStr">
        <is>
          <t>4 Type Code</t>
        </is>
      </c>
      <c r="E69" s="30" t="inlineStr">
        <is>
          <t>5 Semantic Placement</t>
        </is>
      </c>
      <c r="F69" s="30" t="inlineStr">
        <is>
          <t>6 Parameter / Weight</t>
        </is>
      </c>
      <c r="G69" s="30" t="inlineStr">
        <is>
          <t>7 0 Meaning</t>
        </is>
      </c>
      <c r="H69" s="30" t="inlineStr">
        <is>
          <t>8 1 Meaning</t>
        </is>
      </c>
      <c r="I69" s="30" t="inlineStr">
        <is>
          <t>9 Registry Action</t>
        </is>
      </c>
      <c r="J69" s="30" t="inlineStr">
        <is>
          <t>10 Notes</t>
        </is>
      </c>
      <c r="K69" s="30" t="inlineStr">
        <is>
          <t>11 Status</t>
        </is>
      </c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</row>
    <row r="70">
      <c r="A70" s="104" t="inlineStr">
        <is>
          <t>B000</t>
        </is>
      </c>
      <c r="B70" s="102" t="inlineStr"/>
      <c r="C70" s="102" t="inlineStr"/>
      <c r="D70" s="102" t="inlineStr"/>
      <c r="E70" s="102" t="inlineStr"/>
      <c r="F70" s="102" t="inlineStr"/>
      <c r="G70" s="102" t="inlineStr"/>
      <c r="H70" s="102" t="inlineStr"/>
      <c r="I70" s="102" t="inlineStr"/>
      <c r="J70" s="102" t="inlineStr"/>
      <c r="K70" s="102" t="inlineStr"/>
      <c r="L70" s="3" t="n"/>
      <c r="M70" s="3" t="n"/>
      <c r="N70" s="3" t="n"/>
      <c r="O70" s="3" t="n"/>
      <c r="P70" s="3" t="n"/>
      <c r="Q70" s="3" t="n"/>
      <c r="R70" s="3" t="n"/>
      <c r="S70" s="3" t="n"/>
      <c r="T70" s="3" t="n"/>
    </row>
    <row r="71">
      <c r="A71" s="104" t="inlineStr">
        <is>
          <t>B001</t>
        </is>
      </c>
      <c r="B71" s="102" t="inlineStr"/>
      <c r="C71" s="102" t="inlineStr"/>
      <c r="D71" s="102" t="inlineStr"/>
      <c r="E71" s="102" t="inlineStr"/>
      <c r="F71" s="102" t="inlineStr"/>
      <c r="G71" s="102" t="inlineStr"/>
      <c r="H71" s="102" t="inlineStr"/>
      <c r="I71" s="102" t="inlineStr"/>
      <c r="J71" s="102" t="inlineStr"/>
      <c r="K71" s="102" t="inlineStr"/>
      <c r="L71" s="3" t="n"/>
      <c r="M71" s="3" t="n"/>
      <c r="N71" s="3" t="n"/>
      <c r="O71" s="3" t="n"/>
      <c r="P71" s="3" t="n"/>
      <c r="Q71" s="3" t="n"/>
      <c r="R71" s="3" t="n"/>
      <c r="S71" s="3" t="n"/>
      <c r="T71" s="3" t="n"/>
    </row>
    <row r="72">
      <c r="A72" s="104" t="inlineStr">
        <is>
          <t>B002</t>
        </is>
      </c>
      <c r="B72" s="102" t="inlineStr"/>
      <c r="C72" s="102" t="inlineStr"/>
      <c r="D72" s="102" t="inlineStr"/>
      <c r="E72" s="102" t="inlineStr"/>
      <c r="F72" s="102" t="inlineStr"/>
      <c r="G72" s="102" t="inlineStr"/>
      <c r="H72" s="102" t="inlineStr"/>
      <c r="I72" s="102" t="inlineStr"/>
      <c r="J72" s="102" t="inlineStr"/>
      <c r="K72" s="102" t="inlineStr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</row>
    <row r="73">
      <c r="A73" s="104" t="inlineStr">
        <is>
          <t>B003</t>
        </is>
      </c>
      <c r="B73" s="102" t="inlineStr"/>
      <c r="C73" s="102" t="inlineStr"/>
      <c r="D73" s="102" t="inlineStr"/>
      <c r="E73" s="102" t="inlineStr"/>
      <c r="F73" s="102" t="inlineStr"/>
      <c r="G73" s="102" t="inlineStr"/>
      <c r="H73" s="102" t="inlineStr"/>
      <c r="I73" s="102" t="inlineStr"/>
      <c r="J73" s="102" t="inlineStr"/>
      <c r="K73" s="102" t="inlineStr"/>
      <c r="L73" s="3" t="n"/>
      <c r="M73" s="3" t="n"/>
      <c r="N73" s="3" t="n"/>
      <c r="O73" s="3" t="n"/>
      <c r="P73" s="3" t="n"/>
      <c r="Q73" s="3" t="n"/>
      <c r="R73" s="3" t="n"/>
      <c r="S73" s="3" t="n"/>
      <c r="T73" s="3" t="n"/>
    </row>
    <row r="74">
      <c r="A74" s="104" t="inlineStr">
        <is>
          <t>B004</t>
        </is>
      </c>
      <c r="B74" s="102" t="inlineStr"/>
      <c r="C74" s="102" t="inlineStr"/>
      <c r="D74" s="102" t="inlineStr"/>
      <c r="E74" s="102" t="inlineStr"/>
      <c r="F74" s="102" t="inlineStr"/>
      <c r="G74" s="102" t="inlineStr"/>
      <c r="H74" s="102" t="inlineStr"/>
      <c r="I74" s="102" t="inlineStr"/>
      <c r="J74" s="102" t="inlineStr"/>
      <c r="K74" s="102" t="inlineStr"/>
      <c r="L74" s="3" t="n"/>
      <c r="M74" s="3" t="n"/>
      <c r="N74" s="3" t="n"/>
      <c r="O74" s="3" t="n"/>
      <c r="P74" s="3" t="n"/>
      <c r="Q74" s="3" t="n"/>
      <c r="R74" s="3" t="n"/>
      <c r="S74" s="3" t="n"/>
      <c r="T74" s="3" t="n"/>
    </row>
    <row r="75">
      <c r="A75" s="104" t="inlineStr">
        <is>
          <t>B005</t>
        </is>
      </c>
      <c r="B75" s="102" t="inlineStr"/>
      <c r="C75" s="102" t="inlineStr"/>
      <c r="D75" s="102" t="inlineStr"/>
      <c r="E75" s="102" t="inlineStr"/>
      <c r="F75" s="102" t="inlineStr"/>
      <c r="G75" s="102" t="inlineStr"/>
      <c r="H75" s="102" t="inlineStr"/>
      <c r="I75" s="102" t="inlineStr"/>
      <c r="J75" s="102" t="inlineStr"/>
      <c r="K75" s="102" t="inlineStr"/>
      <c r="L75" s="3" t="n"/>
      <c r="M75" s="3" t="n"/>
      <c r="N75" s="3" t="n"/>
      <c r="O75" s="3" t="n"/>
      <c r="P75" s="3" t="n"/>
      <c r="Q75" s="3" t="n"/>
      <c r="R75" s="3" t="n"/>
      <c r="S75" s="3" t="n"/>
      <c r="T75" s="3" t="n"/>
    </row>
    <row r="76">
      <c r="A76" s="104" t="inlineStr">
        <is>
          <t>B006</t>
        </is>
      </c>
      <c r="B76" s="102" t="inlineStr"/>
      <c r="C76" s="102" t="inlineStr"/>
      <c r="D76" s="102" t="inlineStr"/>
      <c r="E76" s="102" t="inlineStr"/>
      <c r="F76" s="102" t="inlineStr"/>
      <c r="G76" s="102" t="inlineStr"/>
      <c r="H76" s="102" t="inlineStr"/>
      <c r="I76" s="102" t="inlineStr"/>
      <c r="J76" s="102" t="inlineStr"/>
      <c r="K76" s="102" t="inlineStr"/>
      <c r="L76" s="3" t="n"/>
      <c r="M76" s="3" t="n"/>
      <c r="N76" s="3" t="n"/>
      <c r="O76" s="3" t="n"/>
      <c r="P76" s="3" t="n"/>
      <c r="Q76" s="3" t="n"/>
      <c r="R76" s="3" t="n"/>
      <c r="S76" s="3" t="n"/>
      <c r="T76" s="3" t="n"/>
    </row>
    <row r="77">
      <c r="A77" s="104" t="inlineStr">
        <is>
          <t>B007</t>
        </is>
      </c>
      <c r="B77" s="102" t="inlineStr"/>
      <c r="C77" s="102" t="inlineStr"/>
      <c r="D77" s="102" t="inlineStr"/>
      <c r="E77" s="102" t="inlineStr"/>
      <c r="F77" s="102" t="inlineStr"/>
      <c r="G77" s="102" t="inlineStr"/>
      <c r="H77" s="102" t="inlineStr"/>
      <c r="I77" s="102" t="inlineStr"/>
      <c r="J77" s="102" t="inlineStr"/>
      <c r="K77" s="102" t="inlineStr"/>
      <c r="L77" s="3" t="n"/>
      <c r="M77" s="3" t="n"/>
      <c r="N77" s="3" t="n"/>
      <c r="O77" s="3" t="n"/>
      <c r="P77" s="3" t="n"/>
      <c r="Q77" s="3" t="n"/>
      <c r="R77" s="3" t="n"/>
      <c r="S77" s="3" t="n"/>
      <c r="T77" s="3" t="n"/>
    </row>
    <row r="78">
      <c r="A78" s="104" t="inlineStr">
        <is>
          <t>B008</t>
        </is>
      </c>
      <c r="B78" s="102" t="inlineStr"/>
      <c r="C78" s="102" t="inlineStr"/>
      <c r="D78" s="102" t="inlineStr"/>
      <c r="E78" s="102" t="inlineStr"/>
      <c r="F78" s="102" t="inlineStr"/>
      <c r="G78" s="102" t="inlineStr"/>
      <c r="H78" s="102" t="inlineStr"/>
      <c r="I78" s="102" t="inlineStr"/>
      <c r="J78" s="102" t="inlineStr"/>
      <c r="K78" s="102" t="inlineStr"/>
      <c r="L78" s="3" t="n"/>
      <c r="M78" s="3" t="n"/>
      <c r="N78" s="3" t="n"/>
      <c r="O78" s="3" t="n"/>
      <c r="P78" s="3" t="n"/>
      <c r="Q78" s="3" t="n"/>
      <c r="R78" s="3" t="n"/>
      <c r="S78" s="3" t="n"/>
      <c r="T78" s="3" t="n"/>
    </row>
    <row r="79">
      <c r="A79" s="104" t="inlineStr">
        <is>
          <t>B009</t>
        </is>
      </c>
      <c r="B79" s="102" t="inlineStr"/>
      <c r="C79" s="102" t="inlineStr"/>
      <c r="D79" s="102" t="inlineStr"/>
      <c r="E79" s="102" t="inlineStr"/>
      <c r="F79" s="102" t="inlineStr"/>
      <c r="G79" s="102" t="inlineStr"/>
      <c r="H79" s="102" t="inlineStr"/>
      <c r="I79" s="102" t="inlineStr"/>
      <c r="J79" s="102" t="inlineStr"/>
      <c r="K79" s="102" t="inlineStr"/>
      <c r="L79" s="3" t="n"/>
      <c r="M79" s="3" t="n"/>
      <c r="N79" s="3" t="n"/>
      <c r="O79" s="3" t="n"/>
      <c r="P79" s="3" t="n"/>
      <c r="Q79" s="3" t="n"/>
      <c r="R79" s="3" t="n"/>
      <c r="S79" s="3" t="n"/>
      <c r="T79" s="3" t="n"/>
    </row>
    <row r="80">
      <c r="A80" s="104" t="inlineStr">
        <is>
          <t>B010</t>
        </is>
      </c>
      <c r="B80" s="102" t="inlineStr"/>
      <c r="C80" s="102" t="inlineStr"/>
      <c r="D80" s="102" t="inlineStr"/>
      <c r="E80" s="102" t="inlineStr"/>
      <c r="F80" s="102" t="inlineStr"/>
      <c r="G80" s="102" t="inlineStr"/>
      <c r="H80" s="102" t="inlineStr"/>
      <c r="I80" s="102" t="inlineStr"/>
      <c r="J80" s="102" t="inlineStr"/>
      <c r="K80" s="102" t="inlineStr"/>
      <c r="L80" s="3" t="n"/>
      <c r="M80" s="3" t="n"/>
      <c r="N80" s="3" t="n"/>
      <c r="O80" s="3" t="n"/>
      <c r="P80" s="3" t="n"/>
      <c r="Q80" s="3" t="n"/>
      <c r="R80" s="3" t="n"/>
      <c r="S80" s="3" t="n"/>
      <c r="T80" s="3" t="n"/>
    </row>
    <row r="81">
      <c r="A81" s="104" t="inlineStr">
        <is>
          <t>B011</t>
        </is>
      </c>
      <c r="B81" s="102" t="inlineStr"/>
      <c r="C81" s="102" t="inlineStr"/>
      <c r="D81" s="102" t="inlineStr"/>
      <c r="E81" s="102" t="inlineStr"/>
      <c r="F81" s="102" t="inlineStr"/>
      <c r="G81" s="102" t="inlineStr"/>
      <c r="H81" s="102" t="inlineStr"/>
      <c r="I81" s="102" t="inlineStr"/>
      <c r="J81" s="102" t="inlineStr"/>
      <c r="K81" s="102" t="inlineStr"/>
      <c r="L81" s="3" t="n"/>
      <c r="M81" s="3" t="n"/>
      <c r="N81" s="3" t="n"/>
      <c r="O81" s="3" t="n"/>
      <c r="P81" s="3" t="n"/>
      <c r="Q81" s="3" t="n"/>
      <c r="R81" s="3" t="n"/>
      <c r="S81" s="3" t="n"/>
      <c r="T81" s="3" t="n"/>
    </row>
    <row r="82">
      <c r="A82" s="104" t="inlineStr">
        <is>
          <t>B012</t>
        </is>
      </c>
      <c r="B82" s="102" t="inlineStr"/>
      <c r="C82" s="102" t="inlineStr"/>
      <c r="D82" s="102" t="inlineStr"/>
      <c r="E82" s="102" t="inlineStr"/>
      <c r="F82" s="102" t="inlineStr"/>
      <c r="G82" s="102" t="inlineStr"/>
      <c r="H82" s="102" t="inlineStr"/>
      <c r="I82" s="102" t="inlineStr"/>
      <c r="J82" s="102" t="inlineStr"/>
      <c r="K82" s="102" t="inlineStr"/>
      <c r="L82" s="3" t="n"/>
      <c r="M82" s="3" t="n"/>
      <c r="N82" s="3" t="n"/>
      <c r="O82" s="3" t="n"/>
      <c r="P82" s="3" t="n"/>
      <c r="Q82" s="3" t="n"/>
      <c r="R82" s="3" t="n"/>
      <c r="S82" s="3" t="n"/>
      <c r="T82" s="3" t="n"/>
    </row>
    <row r="83">
      <c r="A83" s="104" t="inlineStr">
        <is>
          <t>B013</t>
        </is>
      </c>
      <c r="B83" s="102" t="inlineStr"/>
      <c r="C83" s="102" t="inlineStr"/>
      <c r="D83" s="102" t="inlineStr"/>
      <c r="E83" s="102" t="inlineStr"/>
      <c r="F83" s="102" t="inlineStr"/>
      <c r="G83" s="102" t="inlineStr"/>
      <c r="H83" s="102" t="inlineStr"/>
      <c r="I83" s="102" t="inlineStr"/>
      <c r="J83" s="102" t="inlineStr"/>
      <c r="K83" s="102" t="inlineStr"/>
      <c r="L83" s="3" t="n"/>
      <c r="M83" s="3" t="n"/>
      <c r="N83" s="3" t="n"/>
      <c r="O83" s="3" t="n"/>
      <c r="P83" s="3" t="n"/>
      <c r="Q83" s="3" t="n"/>
      <c r="R83" s="3" t="n"/>
      <c r="S83" s="3" t="n"/>
      <c r="T83" s="3" t="n"/>
    </row>
    <row r="84">
      <c r="A84" s="104" t="inlineStr">
        <is>
          <t>B014</t>
        </is>
      </c>
      <c r="B84" s="102" t="inlineStr"/>
      <c r="C84" s="102" t="inlineStr"/>
      <c r="D84" s="102" t="inlineStr"/>
      <c r="E84" s="102" t="inlineStr"/>
      <c r="F84" s="102" t="inlineStr"/>
      <c r="G84" s="102" t="inlineStr"/>
      <c r="H84" s="102" t="inlineStr"/>
      <c r="I84" s="102" t="inlineStr"/>
      <c r="J84" s="102" t="inlineStr"/>
      <c r="K84" s="102" t="inlineStr"/>
      <c r="L84" s="3" t="n"/>
      <c r="M84" s="3" t="n"/>
      <c r="N84" s="3" t="n"/>
      <c r="O84" s="3" t="n"/>
      <c r="P84" s="3" t="n"/>
      <c r="Q84" s="3" t="n"/>
      <c r="R84" s="3" t="n"/>
      <c r="S84" s="3" t="n"/>
      <c r="T84" s="3" t="n"/>
    </row>
    <row r="85">
      <c r="A85" s="104" t="inlineStr">
        <is>
          <t>B015</t>
        </is>
      </c>
      <c r="B85" s="102" t="inlineStr"/>
      <c r="C85" s="102" t="inlineStr"/>
      <c r="D85" s="102" t="inlineStr"/>
      <c r="E85" s="102" t="inlineStr"/>
      <c r="F85" s="102" t="inlineStr"/>
      <c r="G85" s="102" t="inlineStr"/>
      <c r="H85" s="102" t="inlineStr"/>
      <c r="I85" s="102" t="inlineStr"/>
      <c r="J85" s="102" t="inlineStr"/>
      <c r="K85" s="102" t="inlineStr"/>
      <c r="L85" s="3" t="n"/>
      <c r="M85" s="3" t="n"/>
      <c r="N85" s="3" t="n"/>
      <c r="O85" s="3" t="n"/>
      <c r="P85" s="3" t="n"/>
      <c r="Q85" s="3" t="n"/>
      <c r="R85" s="3" t="n"/>
      <c r="S85" s="3" t="n"/>
      <c r="T85" s="3" t="n"/>
    </row>
    <row r="86">
      <c r="A86" s="104" t="inlineStr">
        <is>
          <t>B016</t>
        </is>
      </c>
      <c r="B86" s="102" t="inlineStr"/>
      <c r="C86" s="102" t="inlineStr"/>
      <c r="D86" s="102" t="inlineStr"/>
      <c r="E86" s="102" t="inlineStr"/>
      <c r="F86" s="102" t="inlineStr"/>
      <c r="G86" s="102" t="inlineStr"/>
      <c r="H86" s="102" t="inlineStr"/>
      <c r="I86" s="102" t="inlineStr"/>
      <c r="J86" s="102" t="inlineStr"/>
      <c r="K86" s="102" t="inlineStr"/>
      <c r="L86" s="3" t="n"/>
      <c r="M86" s="3" t="n"/>
      <c r="N86" s="3" t="n"/>
      <c r="O86" s="3" t="n"/>
      <c r="P86" s="3" t="n"/>
      <c r="Q86" s="3" t="n"/>
      <c r="R86" s="3" t="n"/>
      <c r="S86" s="3" t="n"/>
      <c r="T86" s="3" t="n"/>
    </row>
    <row r="87">
      <c r="A87" s="104" t="inlineStr">
        <is>
          <t>B017</t>
        </is>
      </c>
      <c r="B87" s="102" t="inlineStr"/>
      <c r="C87" s="102" t="inlineStr"/>
      <c r="D87" s="102" t="inlineStr"/>
      <c r="E87" s="102" t="inlineStr"/>
      <c r="F87" s="102" t="inlineStr"/>
      <c r="G87" s="102" t="inlineStr"/>
      <c r="H87" s="102" t="inlineStr"/>
      <c r="I87" s="102" t="inlineStr"/>
      <c r="J87" s="102" t="inlineStr"/>
      <c r="K87" s="102" t="inlineStr"/>
      <c r="L87" s="3" t="n"/>
      <c r="M87" s="3" t="n"/>
      <c r="N87" s="3" t="n"/>
      <c r="O87" s="3" t="n"/>
      <c r="P87" s="3" t="n"/>
      <c r="Q87" s="3" t="n"/>
      <c r="R87" s="3" t="n"/>
      <c r="S87" s="3" t="n"/>
      <c r="T87" s="3" t="n"/>
    </row>
    <row r="88">
      <c r="A88" s="104" t="inlineStr">
        <is>
          <t>B018</t>
        </is>
      </c>
      <c r="B88" s="102" t="inlineStr"/>
      <c r="C88" s="102" t="inlineStr"/>
      <c r="D88" s="102" t="inlineStr"/>
      <c r="E88" s="102" t="inlineStr"/>
      <c r="F88" s="102" t="inlineStr"/>
      <c r="G88" s="102" t="inlineStr"/>
      <c r="H88" s="102" t="inlineStr"/>
      <c r="I88" s="102" t="inlineStr"/>
      <c r="J88" s="102" t="inlineStr"/>
      <c r="K88" s="102" t="inlineStr"/>
      <c r="L88" s="3" t="n"/>
      <c r="M88" s="3" t="n"/>
      <c r="N88" s="3" t="n"/>
      <c r="O88" s="3" t="n"/>
      <c r="P88" s="3" t="n"/>
      <c r="Q88" s="3" t="n"/>
      <c r="R88" s="3" t="n"/>
      <c r="S88" s="3" t="n"/>
      <c r="T88" s="3" t="n"/>
    </row>
    <row r="89">
      <c r="A89" s="104" t="inlineStr">
        <is>
          <t>B019</t>
        </is>
      </c>
      <c r="B89" s="102" t="inlineStr"/>
      <c r="C89" s="102" t="inlineStr"/>
      <c r="D89" s="102" t="inlineStr"/>
      <c r="E89" s="102" t="inlineStr"/>
      <c r="F89" s="102" t="inlineStr"/>
      <c r="G89" s="102" t="inlineStr"/>
      <c r="H89" s="102" t="inlineStr"/>
      <c r="I89" s="102" t="inlineStr"/>
      <c r="J89" s="102" t="inlineStr"/>
      <c r="K89" s="102" t="inlineStr"/>
      <c r="L89" s="3" t="n"/>
      <c r="M89" s="3" t="n"/>
      <c r="N89" s="3" t="n"/>
      <c r="O89" s="3" t="n"/>
      <c r="P89" s="3" t="n"/>
      <c r="Q89" s="3" t="n"/>
      <c r="R89" s="3" t="n"/>
      <c r="S89" s="3" t="n"/>
      <c r="T89" s="3" t="n"/>
    </row>
    <row r="90">
      <c r="A90" s="104" t="inlineStr">
        <is>
          <t>B020</t>
        </is>
      </c>
      <c r="B90" s="102" t="inlineStr"/>
      <c r="C90" s="102" t="inlineStr"/>
      <c r="D90" s="102" t="inlineStr"/>
      <c r="E90" s="102" t="inlineStr"/>
      <c r="F90" s="102" t="inlineStr"/>
      <c r="G90" s="102" t="inlineStr"/>
      <c r="H90" s="102" t="inlineStr"/>
      <c r="I90" s="102" t="inlineStr"/>
      <c r="J90" s="102" t="inlineStr"/>
      <c r="K90" s="102" t="inlineStr"/>
      <c r="L90" s="3" t="n"/>
      <c r="M90" s="3" t="n"/>
      <c r="N90" s="3" t="n"/>
      <c r="O90" s="3" t="n"/>
      <c r="P90" s="3" t="n"/>
      <c r="Q90" s="3" t="n"/>
      <c r="R90" s="3" t="n"/>
      <c r="S90" s="3" t="n"/>
      <c r="T90" s="3" t="n"/>
    </row>
    <row r="91">
      <c r="A91" s="104" t="inlineStr">
        <is>
          <t>B021</t>
        </is>
      </c>
      <c r="B91" s="102" t="inlineStr"/>
      <c r="C91" s="102" t="inlineStr"/>
      <c r="D91" s="102" t="inlineStr"/>
      <c r="E91" s="102" t="inlineStr"/>
      <c r="F91" s="102" t="inlineStr"/>
      <c r="G91" s="102" t="inlineStr"/>
      <c r="H91" s="102" t="inlineStr"/>
      <c r="I91" s="102" t="inlineStr"/>
      <c r="J91" s="102" t="inlineStr"/>
      <c r="K91" s="102" t="inlineStr"/>
      <c r="L91" s="3" t="n"/>
      <c r="M91" s="3" t="n"/>
      <c r="N91" s="3" t="n"/>
      <c r="O91" s="3" t="n"/>
      <c r="P91" s="3" t="n"/>
      <c r="Q91" s="3" t="n"/>
      <c r="R91" s="3" t="n"/>
      <c r="S91" s="3" t="n"/>
      <c r="T91" s="3" t="n"/>
    </row>
    <row r="92">
      <c r="A92" s="104" t="inlineStr">
        <is>
          <t>B022</t>
        </is>
      </c>
      <c r="B92" s="102" t="inlineStr"/>
      <c r="C92" s="102" t="inlineStr"/>
      <c r="D92" s="102" t="inlineStr"/>
      <c r="E92" s="102" t="inlineStr"/>
      <c r="F92" s="102" t="inlineStr"/>
      <c r="G92" s="102" t="inlineStr"/>
      <c r="H92" s="102" t="inlineStr"/>
      <c r="I92" s="102" t="inlineStr"/>
      <c r="J92" s="102" t="inlineStr"/>
      <c r="K92" s="102" t="inlineStr"/>
      <c r="L92" s="3" t="n"/>
      <c r="M92" s="3" t="n"/>
      <c r="N92" s="3" t="n"/>
      <c r="O92" s="3" t="n"/>
      <c r="P92" s="3" t="n"/>
      <c r="Q92" s="3" t="n"/>
      <c r="R92" s="3" t="n"/>
      <c r="S92" s="3" t="n"/>
      <c r="T92" s="3" t="n"/>
    </row>
    <row r="93">
      <c r="A93" s="104" t="inlineStr">
        <is>
          <t>B023</t>
        </is>
      </c>
      <c r="B93" s="102" t="inlineStr"/>
      <c r="C93" s="102" t="inlineStr"/>
      <c r="D93" s="102" t="inlineStr"/>
      <c r="E93" s="102" t="inlineStr"/>
      <c r="F93" s="102" t="inlineStr"/>
      <c r="G93" s="102" t="inlineStr"/>
      <c r="H93" s="102" t="inlineStr"/>
      <c r="I93" s="102" t="inlineStr"/>
      <c r="J93" s="102" t="inlineStr"/>
      <c r="K93" s="102" t="inlineStr"/>
      <c r="L93" s="3" t="n"/>
      <c r="M93" s="3" t="n"/>
      <c r="N93" s="3" t="n"/>
      <c r="O93" s="3" t="n"/>
      <c r="P93" s="3" t="n"/>
      <c r="Q93" s="3" t="n"/>
      <c r="R93" s="3" t="n"/>
      <c r="S93" s="3" t="n"/>
      <c r="T93" s="3" t="n"/>
    </row>
    <row r="94">
      <c r="A94" s="104" t="inlineStr">
        <is>
          <t>B024</t>
        </is>
      </c>
      <c r="B94" s="102" t="inlineStr"/>
      <c r="C94" s="102" t="inlineStr"/>
      <c r="D94" s="102" t="inlineStr"/>
      <c r="E94" s="102" t="inlineStr"/>
      <c r="F94" s="102" t="inlineStr"/>
      <c r="G94" s="102" t="inlineStr"/>
      <c r="H94" s="102" t="inlineStr"/>
      <c r="I94" s="102" t="inlineStr"/>
      <c r="J94" s="102" t="inlineStr"/>
      <c r="K94" s="102" t="inlineStr"/>
      <c r="L94" s="3" t="n"/>
      <c r="M94" s="3" t="n"/>
      <c r="N94" s="3" t="n"/>
      <c r="O94" s="3" t="n"/>
      <c r="P94" s="3" t="n"/>
      <c r="Q94" s="3" t="n"/>
      <c r="R94" s="3" t="n"/>
      <c r="S94" s="3" t="n"/>
      <c r="T94" s="3" t="n"/>
    </row>
    <row r="95">
      <c r="A95" s="104" t="inlineStr">
        <is>
          <t>B025</t>
        </is>
      </c>
      <c r="B95" s="102" t="inlineStr"/>
      <c r="C95" s="102" t="inlineStr"/>
      <c r="D95" s="102" t="inlineStr"/>
      <c r="E95" s="102" t="inlineStr"/>
      <c r="F95" s="102" t="inlineStr"/>
      <c r="G95" s="102" t="inlineStr"/>
      <c r="H95" s="102" t="inlineStr"/>
      <c r="I95" s="102" t="inlineStr"/>
      <c r="J95" s="102" t="inlineStr"/>
      <c r="K95" s="102" t="inlineStr"/>
      <c r="L95" s="3" t="n"/>
      <c r="M95" s="3" t="n"/>
      <c r="N95" s="3" t="n"/>
      <c r="O95" s="3" t="n"/>
      <c r="P95" s="3" t="n"/>
      <c r="Q95" s="3" t="n"/>
      <c r="R95" s="3" t="n"/>
      <c r="S95" s="3" t="n"/>
      <c r="T95" s="3" t="n"/>
    </row>
    <row r="96">
      <c r="A96" s="104" t="inlineStr">
        <is>
          <t>B026</t>
        </is>
      </c>
      <c r="B96" s="102" t="inlineStr"/>
      <c r="C96" s="102" t="inlineStr"/>
      <c r="D96" s="102" t="inlineStr"/>
      <c r="E96" s="102" t="inlineStr"/>
      <c r="F96" s="102" t="inlineStr"/>
      <c r="G96" s="102" t="inlineStr"/>
      <c r="H96" s="102" t="inlineStr"/>
      <c r="I96" s="102" t="inlineStr"/>
      <c r="J96" s="102" t="inlineStr"/>
      <c r="K96" s="102" t="inlineStr"/>
      <c r="L96" s="3" t="n"/>
      <c r="M96" s="3" t="n"/>
      <c r="N96" s="3" t="n"/>
      <c r="O96" s="3" t="n"/>
      <c r="P96" s="3" t="n"/>
      <c r="Q96" s="3" t="n"/>
      <c r="R96" s="3" t="n"/>
      <c r="S96" s="3" t="n"/>
      <c r="T96" s="3" t="n"/>
    </row>
    <row r="97">
      <c r="A97" s="104" t="inlineStr">
        <is>
          <t>B027</t>
        </is>
      </c>
      <c r="B97" s="102" t="inlineStr"/>
      <c r="C97" s="102" t="inlineStr"/>
      <c r="D97" s="102" t="inlineStr"/>
      <c r="E97" s="102" t="inlineStr"/>
      <c r="F97" s="102" t="inlineStr"/>
      <c r="G97" s="102" t="inlineStr"/>
      <c r="H97" s="102" t="inlineStr"/>
      <c r="I97" s="102" t="inlineStr"/>
      <c r="J97" s="102" t="inlineStr"/>
      <c r="K97" s="102" t="inlineStr"/>
      <c r="L97" s="3" t="n"/>
      <c r="M97" s="3" t="n"/>
      <c r="N97" s="3" t="n"/>
      <c r="O97" s="3" t="n"/>
      <c r="P97" s="3" t="n"/>
      <c r="Q97" s="3" t="n"/>
      <c r="R97" s="3" t="n"/>
      <c r="S97" s="3" t="n"/>
      <c r="T97" s="3" t="n"/>
    </row>
    <row r="98">
      <c r="A98" s="104" t="inlineStr">
        <is>
          <t>B028</t>
        </is>
      </c>
      <c r="B98" s="102" t="inlineStr"/>
      <c r="C98" s="102" t="inlineStr"/>
      <c r="D98" s="102" t="inlineStr"/>
      <c r="E98" s="102" t="inlineStr"/>
      <c r="F98" s="102" t="inlineStr"/>
      <c r="G98" s="102" t="inlineStr"/>
      <c r="H98" s="102" t="inlineStr"/>
      <c r="I98" s="102" t="inlineStr"/>
      <c r="J98" s="102" t="inlineStr"/>
      <c r="K98" s="102" t="inlineStr"/>
      <c r="L98" s="3" t="n"/>
      <c r="M98" s="3" t="n"/>
      <c r="N98" s="3" t="n"/>
      <c r="O98" s="3" t="n"/>
      <c r="P98" s="3" t="n"/>
      <c r="Q98" s="3" t="n"/>
      <c r="R98" s="3" t="n"/>
      <c r="S98" s="3" t="n"/>
      <c r="T98" s="3" t="n"/>
    </row>
    <row r="99">
      <c r="A99" s="104" t="inlineStr">
        <is>
          <t>B029</t>
        </is>
      </c>
      <c r="B99" s="102" t="inlineStr"/>
      <c r="C99" s="102" t="inlineStr"/>
      <c r="D99" s="102" t="inlineStr"/>
      <c r="E99" s="102" t="inlineStr"/>
      <c r="F99" s="102" t="inlineStr"/>
      <c r="G99" s="102" t="inlineStr"/>
      <c r="H99" s="102" t="inlineStr"/>
      <c r="I99" s="102" t="inlineStr"/>
      <c r="J99" s="102" t="inlineStr"/>
      <c r="K99" s="102" t="inlineStr"/>
      <c r="L99" s="3" t="n"/>
      <c r="M99" s="3" t="n"/>
      <c r="N99" s="3" t="n"/>
      <c r="O99" s="3" t="n"/>
      <c r="P99" s="3" t="n"/>
      <c r="Q99" s="3" t="n"/>
      <c r="R99" s="3" t="n"/>
      <c r="S99" s="3" t="n"/>
      <c r="T99" s="3" t="n"/>
    </row>
    <row r="100">
      <c r="A100" s="104" t="inlineStr">
        <is>
          <t>B030</t>
        </is>
      </c>
      <c r="B100" s="102" t="inlineStr"/>
      <c r="C100" s="102" t="inlineStr"/>
      <c r="D100" s="102" t="inlineStr"/>
      <c r="E100" s="102" t="inlineStr"/>
      <c r="F100" s="102" t="inlineStr"/>
      <c r="G100" s="102" t="inlineStr"/>
      <c r="H100" s="102" t="inlineStr"/>
      <c r="I100" s="102" t="inlineStr"/>
      <c r="J100" s="102" t="inlineStr"/>
      <c r="K100" s="102" t="inlineStr"/>
      <c r="L100" s="3" t="n"/>
      <c r="M100" s="3" t="n"/>
      <c r="N100" s="3" t="n"/>
      <c r="O100" s="3" t="n"/>
      <c r="P100" s="3" t="n"/>
      <c r="Q100" s="3" t="n"/>
      <c r="R100" s="3" t="n"/>
      <c r="S100" s="3" t="n"/>
      <c r="T100" s="3" t="n"/>
    </row>
    <row r="101">
      <c r="A101" s="104" t="inlineStr">
        <is>
          <t>B031</t>
        </is>
      </c>
      <c r="B101" s="102" t="inlineStr"/>
      <c r="C101" s="102" t="inlineStr"/>
      <c r="D101" s="102" t="inlineStr"/>
      <c r="E101" s="102" t="inlineStr"/>
      <c r="F101" s="102" t="inlineStr"/>
      <c r="G101" s="102" t="inlineStr"/>
      <c r="H101" s="102" t="inlineStr"/>
      <c r="I101" s="102" t="inlineStr"/>
      <c r="J101" s="102" t="inlineStr"/>
      <c r="K101" s="102" t="inlineStr"/>
      <c r="L101" s="3" t="n"/>
      <c r="M101" s="3" t="n"/>
      <c r="N101" s="3" t="n"/>
      <c r="O101" s="3" t="n"/>
      <c r="P101" s="3" t="n"/>
      <c r="Q101" s="3" t="n"/>
      <c r="R101" s="3" t="n"/>
      <c r="S101" s="3" t="n"/>
      <c r="T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 t="n"/>
      <c r="R102" s="3" t="n"/>
      <c r="S102" s="3" t="n"/>
      <c r="T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  <c r="Q103" s="3" t="n"/>
      <c r="R103" s="3" t="n"/>
      <c r="S103" s="3" t="n"/>
      <c r="T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  <c r="Q104" s="3" t="n"/>
      <c r="R104" s="3" t="n"/>
      <c r="S104" s="3" t="n"/>
      <c r="T104" s="3" t="n"/>
    </row>
    <row r="105" ht="24" customHeight="1">
      <c r="A105" s="130" t="inlineStr">
        <is>
          <t>📖 — READ / TEST TABLE</t>
        </is>
      </c>
      <c r="B105" s="113" t="n"/>
      <c r="C105" s="113" t="n"/>
      <c r="D105" s="113" t="n"/>
      <c r="E105" s="113" t="n"/>
      <c r="F105" s="113" t="n"/>
      <c r="G105" s="113" t="n"/>
      <c r="H105" s="113" t="n"/>
      <c r="I105" s="113" t="n"/>
      <c r="J105" s="113" t="n"/>
      <c r="K105" s="113" t="n"/>
      <c r="L105" s="113" t="n"/>
      <c r="M105" s="113" t="n"/>
      <c r="N105" s="113" t="n"/>
      <c r="O105" s="113" t="n"/>
      <c r="P105" s="113" t="n"/>
      <c r="Q105" s="113" t="n"/>
      <c r="R105" s="113" t="n"/>
      <c r="S105" s="113" t="n"/>
      <c r="T105" s="113" t="n"/>
    </row>
    <row r="106" ht="30" customHeight="1">
      <c r="A106" s="105" t="inlineStr">
        <is>
          <t>1 Placement ID</t>
        </is>
      </c>
      <c r="B106" s="105" t="inlineStr">
        <is>
          <t>2 Binary State</t>
        </is>
      </c>
      <c r="C106" s="105" t="inlineStr">
        <is>
          <t>3 Decoded Value</t>
        </is>
      </c>
      <c r="D106" s="105" t="inlineStr">
        <is>
          <t>4 Raw Validity</t>
        </is>
      </c>
      <c r="E106" s="105" t="inlineStr">
        <is>
          <t>5 Trust Class</t>
        </is>
      </c>
      <c r="F106" s="105" t="inlineStr">
        <is>
          <t>6 Resolved Trust</t>
        </is>
      </c>
      <c r="G106" s="105" t="inlineStr">
        <is>
          <t>7 Governing Condition / Inputs</t>
        </is>
      </c>
      <c r="H106" s="105" t="inlineStr">
        <is>
          <t>8 Applicability</t>
        </is>
      </c>
      <c r="I106" s="105" t="inlineStr">
        <is>
          <t>9 Semantic Validity</t>
        </is>
      </c>
      <c r="J106" s="105" t="inlineStr">
        <is>
          <t>10 Semantic Value</t>
        </is>
      </c>
      <c r="K106" s="105" t="inlineStr">
        <is>
          <t>11 Reader Code</t>
        </is>
      </c>
      <c r="L106" s="105" t="inlineStr">
        <is>
          <t>12 Reader Output</t>
        </is>
      </c>
      <c r="M106" s="105" t="inlineStr">
        <is>
          <t>13 Notes</t>
        </is>
      </c>
      <c r="N106" s="3" t="n"/>
      <c r="O106" s="3" t="n"/>
      <c r="P106" s="3" t="n"/>
      <c r="Q106" s="3" t="n"/>
      <c r="R106" s="3" t="n"/>
      <c r="S106" s="3" t="n"/>
      <c r="T106" s="3" t="n"/>
    </row>
    <row r="107">
      <c r="A107" s="106">
        <f>A33</f>
        <v/>
      </c>
      <c r="B107" s="102" t="inlineStr"/>
      <c r="C107" s="102" t="inlineStr"/>
      <c r="D107" s="102" t="inlineStr"/>
      <c r="E107" s="106">
        <f>F33</f>
        <v/>
      </c>
      <c r="F107" s="103" t="inlineStr"/>
      <c r="G107" s="102">
        <f>M33</f>
        <v/>
      </c>
      <c r="H107" s="102" t="inlineStr"/>
      <c r="I107" s="102" t="n"/>
      <c r="J107" s="102" t="n"/>
      <c r="K107" s="102" t="n"/>
      <c r="L107" s="102" t="n"/>
      <c r="M107" s="102" t="n"/>
      <c r="N107" s="3" t="n"/>
      <c r="O107" s="3" t="n"/>
      <c r="P107" s="3" t="n"/>
      <c r="Q107" s="3" t="n"/>
      <c r="R107" s="3" t="n"/>
      <c r="S107" s="3" t="n"/>
      <c r="T107" s="3" t="n"/>
    </row>
    <row r="108">
      <c r="A108" s="106">
        <f>A34</f>
        <v/>
      </c>
      <c r="B108" s="102" t="inlineStr"/>
      <c r="C108" s="102" t="inlineStr"/>
      <c r="D108" s="102" t="inlineStr"/>
      <c r="E108" s="106">
        <f>F34</f>
        <v/>
      </c>
      <c r="F108" s="103" t="inlineStr"/>
      <c r="G108" s="102">
        <f>M34</f>
        <v/>
      </c>
      <c r="H108" s="102" t="inlineStr"/>
      <c r="I108" s="102" t="n"/>
      <c r="J108" s="102" t="n"/>
      <c r="K108" s="102" t="n"/>
      <c r="L108" s="102" t="n"/>
      <c r="M108" s="102" t="n"/>
      <c r="N108" s="3" t="n"/>
      <c r="O108" s="3" t="n"/>
      <c r="P108" s="3" t="n"/>
      <c r="Q108" s="3" t="n"/>
      <c r="R108" s="3" t="n"/>
      <c r="S108" s="3" t="n"/>
      <c r="T108" s="3" t="n"/>
    </row>
    <row r="109">
      <c r="A109" s="106">
        <f>A35</f>
        <v/>
      </c>
      <c r="B109" s="102" t="inlineStr"/>
      <c r="C109" s="102" t="inlineStr"/>
      <c r="D109" s="102" t="inlineStr"/>
      <c r="E109" s="106">
        <f>F35</f>
        <v/>
      </c>
      <c r="F109" s="103" t="inlineStr"/>
      <c r="G109" s="102">
        <f>M35</f>
        <v/>
      </c>
      <c r="H109" s="102" t="inlineStr"/>
      <c r="I109" s="102" t="n"/>
      <c r="J109" s="102" t="n"/>
      <c r="K109" s="102" t="n"/>
      <c r="L109" s="102" t="n"/>
      <c r="M109" s="102" t="n"/>
      <c r="N109" s="3" t="n"/>
      <c r="O109" s="3" t="n"/>
      <c r="P109" s="3" t="n"/>
      <c r="Q109" s="3" t="n"/>
      <c r="R109" s="3" t="n"/>
      <c r="S109" s="3" t="n"/>
      <c r="T109" s="3" t="n"/>
    </row>
    <row r="110">
      <c r="A110" s="106">
        <f>A36</f>
        <v/>
      </c>
      <c r="B110" s="102" t="inlineStr"/>
      <c r="C110" s="102" t="inlineStr"/>
      <c r="D110" s="102" t="inlineStr"/>
      <c r="E110" s="106">
        <f>F36</f>
        <v/>
      </c>
      <c r="F110" s="103" t="inlineStr"/>
      <c r="G110" s="102">
        <f>M36</f>
        <v/>
      </c>
      <c r="H110" s="102" t="inlineStr"/>
      <c r="I110" s="102" t="n"/>
      <c r="J110" s="102" t="n"/>
      <c r="K110" s="102" t="n"/>
      <c r="L110" s="102" t="n"/>
      <c r="M110" s="102" t="n"/>
      <c r="N110" s="3" t="n"/>
      <c r="O110" s="3" t="n"/>
      <c r="P110" s="3" t="n"/>
      <c r="Q110" s="3" t="n"/>
      <c r="R110" s="3" t="n"/>
      <c r="S110" s="3" t="n"/>
      <c r="T110" s="3" t="n"/>
    </row>
    <row r="111">
      <c r="A111" s="106">
        <f>A37</f>
        <v/>
      </c>
      <c r="B111" s="102" t="inlineStr"/>
      <c r="C111" s="102" t="inlineStr"/>
      <c r="D111" s="102" t="inlineStr"/>
      <c r="E111" s="106">
        <f>F37</f>
        <v/>
      </c>
      <c r="F111" s="103" t="inlineStr"/>
      <c r="G111" s="102">
        <f>M37</f>
        <v/>
      </c>
      <c r="H111" s="102" t="inlineStr"/>
      <c r="I111" s="102" t="n"/>
      <c r="J111" s="102" t="n"/>
      <c r="K111" s="102" t="n"/>
      <c r="L111" s="102" t="n"/>
      <c r="M111" s="102" t="n"/>
      <c r="N111" s="3" t="n"/>
      <c r="O111" s="3" t="n"/>
      <c r="P111" s="3" t="n"/>
      <c r="Q111" s="3" t="n"/>
      <c r="R111" s="3" t="n"/>
      <c r="S111" s="3" t="n"/>
      <c r="T111" s="3" t="n"/>
    </row>
    <row r="112">
      <c r="A112" s="106">
        <f>A38</f>
        <v/>
      </c>
      <c r="B112" s="102" t="inlineStr"/>
      <c r="C112" s="102" t="inlineStr"/>
      <c r="D112" s="102" t="inlineStr"/>
      <c r="E112" s="106">
        <f>F38</f>
        <v/>
      </c>
      <c r="F112" s="103" t="inlineStr"/>
      <c r="G112" s="102">
        <f>M38</f>
        <v/>
      </c>
      <c r="H112" s="102" t="inlineStr"/>
      <c r="I112" s="102" t="n"/>
      <c r="J112" s="102" t="n"/>
      <c r="K112" s="102" t="n"/>
      <c r="L112" s="102" t="n"/>
      <c r="M112" s="102" t="n"/>
      <c r="N112" s="3" t="n"/>
      <c r="O112" s="3" t="n"/>
      <c r="P112" s="3" t="n"/>
      <c r="Q112" s="3" t="n"/>
      <c r="R112" s="3" t="n"/>
      <c r="S112" s="3" t="n"/>
      <c r="T112" s="3" t="n"/>
    </row>
    <row r="113">
      <c r="A113" s="106">
        <f>A39</f>
        <v/>
      </c>
      <c r="B113" s="102" t="inlineStr"/>
      <c r="C113" s="102" t="inlineStr"/>
      <c r="D113" s="102" t="inlineStr"/>
      <c r="E113" s="106">
        <f>F39</f>
        <v/>
      </c>
      <c r="F113" s="103" t="inlineStr"/>
      <c r="G113" s="102">
        <f>M39</f>
        <v/>
      </c>
      <c r="H113" s="102" t="inlineStr"/>
      <c r="I113" s="102" t="n"/>
      <c r="J113" s="102" t="n"/>
      <c r="K113" s="102" t="n"/>
      <c r="L113" s="102" t="n"/>
      <c r="M113" s="102" t="n"/>
      <c r="N113" s="3" t="n"/>
      <c r="O113" s="3" t="n"/>
      <c r="P113" s="3" t="n"/>
      <c r="Q113" s="3" t="n"/>
      <c r="R113" s="3" t="n"/>
      <c r="S113" s="3" t="n"/>
      <c r="T113" s="3" t="n"/>
    </row>
    <row r="114">
      <c r="A114" s="106">
        <f>A40</f>
        <v/>
      </c>
      <c r="B114" s="102" t="inlineStr"/>
      <c r="C114" s="102" t="inlineStr"/>
      <c r="D114" s="102" t="inlineStr"/>
      <c r="E114" s="106">
        <f>F40</f>
        <v/>
      </c>
      <c r="F114" s="103" t="inlineStr"/>
      <c r="G114" s="102">
        <f>M40</f>
        <v/>
      </c>
      <c r="H114" s="102" t="inlineStr"/>
      <c r="I114" s="102" t="n"/>
      <c r="J114" s="102" t="n"/>
      <c r="K114" s="102" t="n"/>
      <c r="L114" s="102" t="n"/>
      <c r="M114" s="102" t="n"/>
      <c r="N114" s="3" t="n"/>
      <c r="O114" s="3" t="n"/>
      <c r="P114" s="3" t="n"/>
      <c r="Q114" s="3" t="n"/>
      <c r="R114" s="3" t="n"/>
      <c r="S114" s="3" t="n"/>
      <c r="T114" s="3" t="n"/>
    </row>
    <row r="115">
      <c r="A115" s="106">
        <f>A41</f>
        <v/>
      </c>
      <c r="B115" s="102" t="inlineStr"/>
      <c r="C115" s="102" t="inlineStr"/>
      <c r="D115" s="102" t="inlineStr"/>
      <c r="E115" s="106">
        <f>F41</f>
        <v/>
      </c>
      <c r="F115" s="103" t="inlineStr"/>
      <c r="G115" s="102">
        <f>M41</f>
        <v/>
      </c>
      <c r="H115" s="102" t="inlineStr"/>
      <c r="I115" s="102" t="n"/>
      <c r="J115" s="102" t="n"/>
      <c r="K115" s="102" t="n"/>
      <c r="L115" s="102" t="n"/>
      <c r="M115" s="102" t="n"/>
      <c r="N115" s="3" t="n"/>
      <c r="O115" s="3" t="n"/>
      <c r="P115" s="3" t="n"/>
      <c r="Q115" s="3" t="n"/>
      <c r="R115" s="3" t="n"/>
      <c r="S115" s="3" t="n"/>
      <c r="T115" s="3" t="n"/>
    </row>
    <row r="116">
      <c r="A116" s="106">
        <f>A42</f>
        <v/>
      </c>
      <c r="B116" s="102" t="inlineStr"/>
      <c r="C116" s="102" t="inlineStr"/>
      <c r="D116" s="102" t="inlineStr"/>
      <c r="E116" s="106">
        <f>F42</f>
        <v/>
      </c>
      <c r="F116" s="103" t="inlineStr"/>
      <c r="G116" s="102">
        <f>M42</f>
        <v/>
      </c>
      <c r="H116" s="102" t="inlineStr"/>
      <c r="I116" s="102" t="n"/>
      <c r="J116" s="102" t="n"/>
      <c r="K116" s="102" t="n"/>
      <c r="L116" s="102" t="n"/>
      <c r="M116" s="102" t="n"/>
      <c r="N116" s="3" t="n"/>
      <c r="O116" s="3" t="n"/>
      <c r="P116" s="3" t="n"/>
      <c r="Q116" s="3" t="n"/>
      <c r="R116" s="3" t="n"/>
      <c r="S116" s="3" t="n"/>
      <c r="T116" s="3" t="n"/>
    </row>
    <row r="117">
      <c r="A117" s="106">
        <f>A43</f>
        <v/>
      </c>
      <c r="B117" s="102" t="inlineStr"/>
      <c r="C117" s="102" t="inlineStr"/>
      <c r="D117" s="102" t="inlineStr"/>
      <c r="E117" s="106">
        <f>F43</f>
        <v/>
      </c>
      <c r="F117" s="103" t="inlineStr"/>
      <c r="G117" s="102">
        <f>M43</f>
        <v/>
      </c>
      <c r="H117" s="102" t="inlineStr"/>
      <c r="I117" s="102" t="n"/>
      <c r="J117" s="102" t="n"/>
      <c r="K117" s="102" t="n"/>
      <c r="L117" s="102" t="n"/>
      <c r="M117" s="102" t="n"/>
      <c r="N117" s="3" t="n"/>
      <c r="O117" s="3" t="n"/>
      <c r="P117" s="3" t="n"/>
      <c r="Q117" s="3" t="n"/>
      <c r="R117" s="3" t="n"/>
      <c r="S117" s="3" t="n"/>
      <c r="T117" s="3" t="n"/>
    </row>
    <row r="118">
      <c r="A118" s="106">
        <f>A44</f>
        <v/>
      </c>
      <c r="B118" s="102" t="inlineStr"/>
      <c r="C118" s="102" t="inlineStr"/>
      <c r="D118" s="102" t="inlineStr"/>
      <c r="E118" s="106">
        <f>F44</f>
        <v/>
      </c>
      <c r="F118" s="103" t="inlineStr"/>
      <c r="G118" s="102">
        <f>M44</f>
        <v/>
      </c>
      <c r="H118" s="102" t="inlineStr"/>
      <c r="I118" s="102" t="n"/>
      <c r="J118" s="102" t="n"/>
      <c r="K118" s="102" t="n"/>
      <c r="L118" s="102" t="n"/>
      <c r="M118" s="102" t="n"/>
      <c r="N118" s="3" t="n"/>
      <c r="O118" s="3" t="n"/>
      <c r="P118" s="3" t="n"/>
      <c r="Q118" s="3" t="n"/>
      <c r="R118" s="3" t="n"/>
      <c r="S118" s="3" t="n"/>
      <c r="T118" s="3" t="n"/>
    </row>
    <row r="119">
      <c r="A119" s="106">
        <f>A45</f>
        <v/>
      </c>
      <c r="B119" s="102" t="inlineStr"/>
      <c r="C119" s="102" t="inlineStr"/>
      <c r="D119" s="102" t="inlineStr"/>
      <c r="E119" s="106">
        <f>F45</f>
        <v/>
      </c>
      <c r="F119" s="103" t="inlineStr"/>
      <c r="G119" s="102">
        <f>M45</f>
        <v/>
      </c>
      <c r="H119" s="102" t="inlineStr"/>
      <c r="I119" s="102" t="n"/>
      <c r="J119" s="102" t="n"/>
      <c r="K119" s="102" t="n"/>
      <c r="L119" s="102" t="n"/>
      <c r="M119" s="102" t="n"/>
      <c r="N119" s="3" t="n"/>
      <c r="O119" s="3" t="n"/>
      <c r="P119" s="3" t="n"/>
      <c r="Q119" s="3" t="n"/>
      <c r="R119" s="3" t="n"/>
      <c r="S119" s="3" t="n"/>
      <c r="T119" s="3" t="n"/>
    </row>
    <row r="120">
      <c r="A120" s="106">
        <f>A46</f>
        <v/>
      </c>
      <c r="B120" s="102" t="inlineStr"/>
      <c r="C120" s="102" t="inlineStr"/>
      <c r="D120" s="102" t="inlineStr"/>
      <c r="E120" s="106">
        <f>F46</f>
        <v/>
      </c>
      <c r="F120" s="103" t="inlineStr"/>
      <c r="G120" s="102">
        <f>M46</f>
        <v/>
      </c>
      <c r="H120" s="102" t="inlineStr"/>
      <c r="I120" s="102" t="n"/>
      <c r="J120" s="102" t="n"/>
      <c r="K120" s="102" t="n"/>
      <c r="L120" s="102" t="n"/>
      <c r="M120" s="102" t="n"/>
      <c r="N120" s="3" t="n"/>
      <c r="O120" s="3" t="n"/>
      <c r="P120" s="3" t="n"/>
      <c r="Q120" s="3" t="n"/>
      <c r="R120" s="3" t="n"/>
      <c r="S120" s="3" t="n"/>
      <c r="T120" s="3" t="n"/>
    </row>
    <row r="121">
      <c r="A121" s="106">
        <f>A47</f>
        <v/>
      </c>
      <c r="B121" s="102" t="inlineStr"/>
      <c r="C121" s="102" t="inlineStr"/>
      <c r="D121" s="102" t="inlineStr"/>
      <c r="E121" s="106">
        <f>F47</f>
        <v/>
      </c>
      <c r="F121" s="103" t="inlineStr"/>
      <c r="G121" s="102">
        <f>M47</f>
        <v/>
      </c>
      <c r="H121" s="102" t="inlineStr"/>
      <c r="I121" s="102" t="n"/>
      <c r="J121" s="102" t="n"/>
      <c r="K121" s="102" t="n"/>
      <c r="L121" s="102" t="n"/>
      <c r="M121" s="102" t="n"/>
      <c r="N121" s="3" t="n"/>
      <c r="O121" s="3" t="n"/>
      <c r="P121" s="3" t="n"/>
      <c r="Q121" s="3" t="n"/>
      <c r="R121" s="3" t="n"/>
      <c r="S121" s="3" t="n"/>
      <c r="T121" s="3" t="n"/>
    </row>
    <row r="122">
      <c r="A122" s="106">
        <f>A48</f>
        <v/>
      </c>
      <c r="B122" s="102" t="inlineStr"/>
      <c r="C122" s="102" t="inlineStr"/>
      <c r="D122" s="102" t="inlineStr"/>
      <c r="E122" s="106">
        <f>F48</f>
        <v/>
      </c>
      <c r="F122" s="103" t="inlineStr"/>
      <c r="G122" s="102">
        <f>M48</f>
        <v/>
      </c>
      <c r="H122" s="102" t="inlineStr"/>
      <c r="I122" s="102" t="n"/>
      <c r="J122" s="102" t="n"/>
      <c r="K122" s="102" t="n"/>
      <c r="L122" s="102" t="n"/>
      <c r="M122" s="102" t="n"/>
      <c r="N122" s="3" t="n"/>
      <c r="O122" s="3" t="n"/>
      <c r="P122" s="3" t="n"/>
      <c r="Q122" s="3" t="n"/>
      <c r="R122" s="3" t="n"/>
      <c r="S122" s="3" t="n"/>
      <c r="T122" s="3" t="n"/>
    </row>
    <row r="123">
      <c r="A123" s="106">
        <f>A49</f>
        <v/>
      </c>
      <c r="B123" s="102" t="inlineStr"/>
      <c r="C123" s="102" t="inlineStr"/>
      <c r="D123" s="102" t="inlineStr"/>
      <c r="E123" s="106">
        <f>F49</f>
        <v/>
      </c>
      <c r="F123" s="103" t="inlineStr"/>
      <c r="G123" s="102">
        <f>M49</f>
        <v/>
      </c>
      <c r="H123" s="102" t="inlineStr"/>
      <c r="I123" s="102" t="n"/>
      <c r="J123" s="102" t="n"/>
      <c r="K123" s="102" t="n"/>
      <c r="L123" s="102" t="n"/>
      <c r="M123" s="102" t="n"/>
      <c r="N123" s="3" t="n"/>
      <c r="O123" s="3" t="n"/>
      <c r="P123" s="3" t="n"/>
      <c r="Q123" s="3" t="n"/>
      <c r="R123" s="3" t="n"/>
      <c r="S123" s="3" t="n"/>
      <c r="T123" s="3" t="n"/>
    </row>
    <row r="124">
      <c r="A124" s="106">
        <f>A50</f>
        <v/>
      </c>
      <c r="B124" s="102" t="inlineStr"/>
      <c r="C124" s="102" t="inlineStr"/>
      <c r="D124" s="102" t="inlineStr"/>
      <c r="E124" s="106">
        <f>F50</f>
        <v/>
      </c>
      <c r="F124" s="103" t="inlineStr"/>
      <c r="G124" s="102">
        <f>M50</f>
        <v/>
      </c>
      <c r="H124" s="102" t="inlineStr"/>
      <c r="I124" s="102" t="n"/>
      <c r="J124" s="102" t="n"/>
      <c r="K124" s="102" t="n"/>
      <c r="L124" s="102" t="n"/>
      <c r="M124" s="102" t="n"/>
      <c r="N124" s="3" t="n"/>
      <c r="O124" s="3" t="n"/>
      <c r="P124" s="3" t="n"/>
      <c r="Q124" s="3" t="n"/>
      <c r="R124" s="3" t="n"/>
      <c r="S124" s="3" t="n"/>
      <c r="T124" s="3" t="n"/>
    </row>
    <row r="125">
      <c r="A125" s="106">
        <f>A51</f>
        <v/>
      </c>
      <c r="B125" s="102" t="inlineStr"/>
      <c r="C125" s="102" t="inlineStr"/>
      <c r="D125" s="102" t="inlineStr"/>
      <c r="E125" s="106">
        <f>F51</f>
        <v/>
      </c>
      <c r="F125" s="103" t="inlineStr"/>
      <c r="G125" s="102">
        <f>M51</f>
        <v/>
      </c>
      <c r="H125" s="102" t="inlineStr"/>
      <c r="I125" s="102" t="n"/>
      <c r="J125" s="102" t="n"/>
      <c r="K125" s="102" t="n"/>
      <c r="L125" s="102" t="n"/>
      <c r="M125" s="102" t="n"/>
      <c r="N125" s="3" t="n"/>
      <c r="O125" s="3" t="n"/>
      <c r="P125" s="3" t="n"/>
      <c r="Q125" s="3" t="n"/>
      <c r="R125" s="3" t="n"/>
      <c r="S125" s="3" t="n"/>
      <c r="T125" s="3" t="n"/>
    </row>
    <row r="126">
      <c r="A126" s="106">
        <f>A52</f>
        <v/>
      </c>
      <c r="B126" s="102" t="inlineStr"/>
      <c r="C126" s="102" t="inlineStr"/>
      <c r="D126" s="102" t="inlineStr"/>
      <c r="E126" s="106">
        <f>F52</f>
        <v/>
      </c>
      <c r="F126" s="103" t="inlineStr"/>
      <c r="G126" s="102">
        <f>M52</f>
        <v/>
      </c>
      <c r="H126" s="102" t="inlineStr"/>
      <c r="I126" s="102" t="n"/>
      <c r="J126" s="102" t="n"/>
      <c r="K126" s="102" t="n"/>
      <c r="L126" s="102" t="n"/>
      <c r="M126" s="102" t="n"/>
      <c r="N126" s="3" t="n"/>
      <c r="O126" s="3" t="n"/>
      <c r="P126" s="3" t="n"/>
      <c r="Q126" s="3" t="n"/>
      <c r="R126" s="3" t="n"/>
      <c r="S126" s="3" t="n"/>
      <c r="T126" s="3" t="n"/>
    </row>
    <row r="127">
      <c r="A127" s="106">
        <f>A53</f>
        <v/>
      </c>
      <c r="B127" s="102" t="inlineStr"/>
      <c r="C127" s="102" t="inlineStr"/>
      <c r="D127" s="102" t="inlineStr"/>
      <c r="E127" s="106">
        <f>F53</f>
        <v/>
      </c>
      <c r="F127" s="103" t="inlineStr"/>
      <c r="G127" s="102">
        <f>M53</f>
        <v/>
      </c>
      <c r="H127" s="102" t="inlineStr"/>
      <c r="I127" s="102" t="n"/>
      <c r="J127" s="102" t="n"/>
      <c r="K127" s="102" t="n"/>
      <c r="L127" s="102" t="n"/>
      <c r="M127" s="102" t="n"/>
      <c r="N127" s="3" t="n"/>
      <c r="O127" s="3" t="n"/>
      <c r="P127" s="3" t="n"/>
      <c r="Q127" s="3" t="n"/>
      <c r="R127" s="3" t="n"/>
      <c r="S127" s="3" t="n"/>
      <c r="T127" s="3" t="n"/>
    </row>
    <row r="128">
      <c r="A128" s="106">
        <f>A54</f>
        <v/>
      </c>
      <c r="B128" s="102" t="inlineStr"/>
      <c r="C128" s="102" t="inlineStr"/>
      <c r="D128" s="102" t="inlineStr"/>
      <c r="E128" s="106">
        <f>F54</f>
        <v/>
      </c>
      <c r="F128" s="103" t="inlineStr"/>
      <c r="G128" s="102">
        <f>M54</f>
        <v/>
      </c>
      <c r="H128" s="102" t="inlineStr"/>
      <c r="I128" s="102" t="n"/>
      <c r="J128" s="102" t="n"/>
      <c r="K128" s="102" t="n"/>
      <c r="L128" s="102" t="n"/>
      <c r="M128" s="102" t="n"/>
      <c r="N128" s="3" t="n"/>
      <c r="O128" s="3" t="n"/>
      <c r="P128" s="3" t="n"/>
      <c r="Q128" s="3" t="n"/>
      <c r="R128" s="3" t="n"/>
      <c r="S128" s="3" t="n"/>
      <c r="T128" s="3" t="n"/>
    </row>
    <row r="129">
      <c r="A129" s="106">
        <f>A55</f>
        <v/>
      </c>
      <c r="B129" s="102" t="inlineStr"/>
      <c r="C129" s="102" t="inlineStr"/>
      <c r="D129" s="102" t="inlineStr"/>
      <c r="E129" s="106">
        <f>F55</f>
        <v/>
      </c>
      <c r="F129" s="103" t="inlineStr"/>
      <c r="G129" s="102">
        <f>M55</f>
        <v/>
      </c>
      <c r="H129" s="102" t="inlineStr"/>
      <c r="I129" s="102" t="n"/>
      <c r="J129" s="102" t="n"/>
      <c r="K129" s="102" t="n"/>
      <c r="L129" s="102" t="n"/>
      <c r="M129" s="102" t="n"/>
      <c r="N129" s="3" t="n"/>
      <c r="O129" s="3" t="n"/>
      <c r="P129" s="3" t="n"/>
      <c r="Q129" s="3" t="n"/>
      <c r="R129" s="3" t="n"/>
      <c r="S129" s="3" t="n"/>
      <c r="T129" s="3" t="n"/>
    </row>
    <row r="130">
      <c r="A130" s="106">
        <f>A56</f>
        <v/>
      </c>
      <c r="B130" s="102" t="inlineStr"/>
      <c r="C130" s="102" t="inlineStr"/>
      <c r="D130" s="102" t="inlineStr"/>
      <c r="E130" s="106">
        <f>F56</f>
        <v/>
      </c>
      <c r="F130" s="103" t="inlineStr"/>
      <c r="G130" s="102">
        <f>M56</f>
        <v/>
      </c>
      <c r="H130" s="102" t="inlineStr"/>
      <c r="I130" s="102" t="n"/>
      <c r="J130" s="102" t="n"/>
      <c r="K130" s="102" t="n"/>
      <c r="L130" s="102" t="n"/>
      <c r="M130" s="102" t="n"/>
      <c r="N130" s="3" t="n"/>
      <c r="O130" s="3" t="n"/>
      <c r="P130" s="3" t="n"/>
      <c r="Q130" s="3" t="n"/>
      <c r="R130" s="3" t="n"/>
      <c r="S130" s="3" t="n"/>
      <c r="T130" s="3" t="n"/>
    </row>
    <row r="131">
      <c r="A131" s="106">
        <f>A57</f>
        <v/>
      </c>
      <c r="B131" s="102" t="inlineStr"/>
      <c r="C131" s="102" t="inlineStr"/>
      <c r="D131" s="102" t="inlineStr"/>
      <c r="E131" s="106">
        <f>F57</f>
        <v/>
      </c>
      <c r="F131" s="103" t="inlineStr"/>
      <c r="G131" s="102">
        <f>M57</f>
        <v/>
      </c>
      <c r="H131" s="102" t="inlineStr"/>
      <c r="I131" s="102" t="n"/>
      <c r="J131" s="102" t="n"/>
      <c r="K131" s="102" t="n"/>
      <c r="L131" s="102" t="n"/>
      <c r="M131" s="102" t="n"/>
      <c r="N131" s="3" t="n"/>
      <c r="O131" s="3" t="n"/>
      <c r="P131" s="3" t="n"/>
      <c r="Q131" s="3" t="n"/>
      <c r="R131" s="3" t="n"/>
      <c r="S131" s="3" t="n"/>
      <c r="T131" s="3" t="n"/>
    </row>
    <row r="132">
      <c r="A132" s="106">
        <f>A58</f>
        <v/>
      </c>
      <c r="B132" s="102" t="inlineStr"/>
      <c r="C132" s="102" t="inlineStr"/>
      <c r="D132" s="102" t="inlineStr"/>
      <c r="E132" s="106">
        <f>F58</f>
        <v/>
      </c>
      <c r="F132" s="103" t="inlineStr"/>
      <c r="G132" s="102">
        <f>M58</f>
        <v/>
      </c>
      <c r="H132" s="102" t="inlineStr"/>
      <c r="I132" s="102" t="n"/>
      <c r="J132" s="102" t="n"/>
      <c r="K132" s="102" t="n"/>
      <c r="L132" s="102" t="n"/>
      <c r="M132" s="102" t="n"/>
      <c r="N132" s="3" t="n"/>
      <c r="O132" s="3" t="n"/>
      <c r="P132" s="3" t="n"/>
      <c r="Q132" s="3" t="n"/>
      <c r="R132" s="3" t="n"/>
      <c r="S132" s="3" t="n"/>
      <c r="T132" s="3" t="n"/>
    </row>
    <row r="133">
      <c r="A133" s="106">
        <f>A59</f>
        <v/>
      </c>
      <c r="B133" s="102" t="inlineStr"/>
      <c r="C133" s="102" t="inlineStr"/>
      <c r="D133" s="102" t="inlineStr"/>
      <c r="E133" s="106">
        <f>F59</f>
        <v/>
      </c>
      <c r="F133" s="103" t="inlineStr"/>
      <c r="G133" s="102">
        <f>M59</f>
        <v/>
      </c>
      <c r="H133" s="102" t="inlineStr"/>
      <c r="I133" s="102" t="n"/>
      <c r="J133" s="102" t="n"/>
      <c r="K133" s="102" t="n"/>
      <c r="L133" s="102" t="n"/>
      <c r="M133" s="102" t="n"/>
      <c r="N133" s="3" t="n"/>
      <c r="O133" s="3" t="n"/>
      <c r="P133" s="3" t="n"/>
      <c r="Q133" s="3" t="n"/>
      <c r="R133" s="3" t="n"/>
      <c r="S133" s="3" t="n"/>
      <c r="T133" s="3" t="n"/>
    </row>
    <row r="134">
      <c r="A134" s="106">
        <f>A60</f>
        <v/>
      </c>
      <c r="B134" s="102" t="inlineStr"/>
      <c r="C134" s="102" t="inlineStr"/>
      <c r="D134" s="102" t="inlineStr"/>
      <c r="E134" s="106">
        <f>F60</f>
        <v/>
      </c>
      <c r="F134" s="103" t="inlineStr"/>
      <c r="G134" s="102">
        <f>M60</f>
        <v/>
      </c>
      <c r="H134" s="102" t="inlineStr"/>
      <c r="I134" s="102" t="n"/>
      <c r="J134" s="102" t="n"/>
      <c r="K134" s="102" t="n"/>
      <c r="L134" s="102" t="n"/>
      <c r="M134" s="102" t="n"/>
      <c r="N134" s="3" t="n"/>
      <c r="O134" s="3" t="n"/>
      <c r="P134" s="3" t="n"/>
      <c r="Q134" s="3" t="n"/>
      <c r="R134" s="3" t="n"/>
      <c r="S134" s="3" t="n"/>
      <c r="T134" s="3" t="n"/>
    </row>
    <row r="135">
      <c r="A135" s="106">
        <f>A61</f>
        <v/>
      </c>
      <c r="B135" s="102" t="inlineStr"/>
      <c r="C135" s="102" t="inlineStr"/>
      <c r="D135" s="102" t="inlineStr"/>
      <c r="E135" s="106">
        <f>F61</f>
        <v/>
      </c>
      <c r="F135" s="103" t="inlineStr"/>
      <c r="G135" s="102">
        <f>M61</f>
        <v/>
      </c>
      <c r="H135" s="102" t="inlineStr"/>
      <c r="I135" s="102" t="n"/>
      <c r="J135" s="102" t="n"/>
      <c r="K135" s="102" t="n"/>
      <c r="L135" s="102" t="n"/>
      <c r="M135" s="102" t="n"/>
      <c r="N135" s="3" t="n"/>
      <c r="O135" s="3" t="n"/>
      <c r="P135" s="3" t="n"/>
      <c r="Q135" s="3" t="n"/>
      <c r="R135" s="3" t="n"/>
      <c r="S135" s="3" t="n"/>
      <c r="T135" s="3" t="n"/>
    </row>
    <row r="136">
      <c r="A136" s="106">
        <f>A62</f>
        <v/>
      </c>
      <c r="B136" s="102" t="inlineStr"/>
      <c r="C136" s="102" t="inlineStr"/>
      <c r="D136" s="102" t="inlineStr"/>
      <c r="E136" s="106">
        <f>F62</f>
        <v/>
      </c>
      <c r="F136" s="103" t="inlineStr"/>
      <c r="G136" s="102">
        <f>M62</f>
        <v/>
      </c>
      <c r="H136" s="102" t="inlineStr"/>
      <c r="I136" s="102" t="n"/>
      <c r="J136" s="102" t="n"/>
      <c r="K136" s="102" t="n"/>
      <c r="L136" s="102" t="n"/>
      <c r="M136" s="102" t="n"/>
      <c r="N136" s="3" t="n"/>
      <c r="O136" s="3" t="n"/>
      <c r="P136" s="3" t="n"/>
      <c r="Q136" s="3" t="n"/>
      <c r="R136" s="3" t="n"/>
      <c r="S136" s="3" t="n"/>
      <c r="T136" s="3" t="n"/>
    </row>
    <row r="137">
      <c r="A137" s="106">
        <f>A63</f>
        <v/>
      </c>
      <c r="B137" s="102" t="inlineStr"/>
      <c r="C137" s="102" t="inlineStr"/>
      <c r="D137" s="102" t="inlineStr"/>
      <c r="E137" s="106">
        <f>F63</f>
        <v/>
      </c>
      <c r="F137" s="103" t="inlineStr"/>
      <c r="G137" s="102">
        <f>M63</f>
        <v/>
      </c>
      <c r="H137" s="102" t="inlineStr"/>
      <c r="I137" s="102" t="n"/>
      <c r="J137" s="102" t="n"/>
      <c r="K137" s="102" t="n"/>
      <c r="L137" s="102" t="n"/>
      <c r="M137" s="102" t="n"/>
      <c r="N137" s="3" t="n"/>
      <c r="O137" s="3" t="n"/>
      <c r="P137" s="3" t="n"/>
      <c r="Q137" s="3" t="n"/>
      <c r="R137" s="3" t="n"/>
      <c r="S137" s="3" t="n"/>
      <c r="T137" s="3" t="n"/>
    </row>
    <row r="138">
      <c r="A138" s="106">
        <f>A64</f>
        <v/>
      </c>
      <c r="B138" s="102" t="inlineStr"/>
      <c r="C138" s="102" t="inlineStr"/>
      <c r="D138" s="102" t="inlineStr"/>
      <c r="E138" s="106">
        <f>F64</f>
        <v/>
      </c>
      <c r="F138" s="103" t="inlineStr"/>
      <c r="G138" s="102">
        <f>M64</f>
        <v/>
      </c>
      <c r="H138" s="102" t="inlineStr"/>
      <c r="I138" s="102" t="n"/>
      <c r="J138" s="102" t="n"/>
      <c r="K138" s="102" t="n"/>
      <c r="L138" s="102" t="n"/>
      <c r="M138" s="102" t="n"/>
      <c r="N138" s="3" t="n"/>
      <c r="O138" s="3" t="n"/>
      <c r="P138" s="3" t="n"/>
      <c r="Q138" s="3" t="n"/>
      <c r="R138" s="3" t="n"/>
      <c r="S138" s="3" t="n"/>
      <c r="T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  <c r="M139" s="3" t="n"/>
      <c r="N139" s="3" t="n"/>
      <c r="O139" s="3" t="n"/>
      <c r="P139" s="3" t="n"/>
      <c r="Q139" s="3" t="n"/>
      <c r="R139" s="3" t="n"/>
      <c r="S139" s="3" t="n"/>
      <c r="T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  <c r="M140" s="3" t="n"/>
      <c r="N140" s="3" t="n"/>
      <c r="O140" s="3" t="n"/>
      <c r="P140" s="3" t="n"/>
      <c r="Q140" s="3" t="n"/>
      <c r="R140" s="3" t="n"/>
      <c r="S140" s="3" t="n"/>
      <c r="T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  <c r="M141" s="3" t="n"/>
      <c r="N141" s="3" t="n"/>
      <c r="O141" s="3" t="n"/>
      <c r="P141" s="3" t="n"/>
      <c r="Q141" s="3" t="n"/>
      <c r="R141" s="3" t="n"/>
      <c r="S141" s="3" t="n"/>
      <c r="T141" s="3" t="n"/>
    </row>
    <row r="142" ht="24" customHeight="1">
      <c r="A142" s="125" t="inlineStr">
        <is>
          <t>TEMPLATE CONTRACT</t>
        </is>
      </c>
      <c r="B142" s="107" t="n"/>
      <c r="C142" s="107" t="n"/>
      <c r="D142" s="107" t="n"/>
      <c r="E142" s="107" t="n"/>
      <c r="F142" s="107" t="n"/>
      <c r="G142" s="107" t="n"/>
      <c r="H142" s="107" t="n"/>
      <c r="I142" s="107" t="n"/>
      <c r="J142" s="107" t="n"/>
      <c r="K142" s="107" t="n"/>
      <c r="L142" s="107" t="n"/>
      <c r="M142" s="107" t="n"/>
      <c r="N142" s="107" t="n"/>
      <c r="O142" s="107" t="n"/>
      <c r="P142" s="107" t="n"/>
      <c r="Q142" s="107" t="n"/>
      <c r="R142" s="107" t="n"/>
      <c r="S142" s="107" t="n"/>
      <c r="T142" s="107" t="n"/>
    </row>
    <row r="143">
      <c r="A143" s="13" t="inlineStr">
        <is>
          <t>Trust is assigned at |▪︎▪︎| BitGroup level; the visual Trust lane only projects that assignment across constituent coordinates.</t>
        </is>
      </c>
    </row>
    <row r="144">
      <c r="A144" s="13" t="inlineStr">
        <is>
          <t>Bit Type codes come from 🛠️A. Trust codes come from 🛠️B. Links are registered in 🔗A.</t>
        </is>
      </c>
    </row>
    <row r="145">
      <c r="A145" s="13" t="inlineStr">
        <is>
          <t>The visual State lane is test input and is not semantic authority.</t>
        </is>
      </c>
    </row>
    <row r="146">
      <c r="A146" s="13" t="inlineStr">
        <is>
          <t>If a real SK cannot fit this grammar without special-case hacking, PATCH the Builder shell rather than the SK.</t>
        </is>
      </c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  <c r="M147" s="3" t="n"/>
      <c r="N147" s="3" t="n"/>
      <c r="O147" s="3" t="n"/>
      <c r="P147" s="3" t="n"/>
      <c r="Q147" s="3" t="n"/>
      <c r="R147" s="3" t="n"/>
      <c r="S147" s="3" t="n"/>
      <c r="T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  <c r="M148" s="3" t="n"/>
      <c r="N148" s="3" t="n"/>
      <c r="O148" s="3" t="n"/>
      <c r="P148" s="3" t="n"/>
      <c r="Q148" s="3" t="n"/>
      <c r="R148" s="3" t="n"/>
      <c r="S148" s="3" t="n"/>
      <c r="T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  <c r="M149" s="3" t="n"/>
      <c r="N149" s="3" t="n"/>
      <c r="O149" s="3" t="n"/>
      <c r="P149" s="3" t="n"/>
      <c r="Q149" s="3" t="n"/>
      <c r="R149" s="3" t="n"/>
      <c r="S149" s="3" t="n"/>
      <c r="T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  <c r="M150" s="3" t="n"/>
      <c r="N150" s="3" t="n"/>
      <c r="O150" s="3" t="n"/>
      <c r="P150" s="3" t="n"/>
      <c r="Q150" s="3" t="n"/>
      <c r="R150" s="3" t="n"/>
      <c r="S150" s="3" t="n"/>
      <c r="T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  <c r="M151" s="3" t="n"/>
      <c r="N151" s="3" t="n"/>
      <c r="O151" s="3" t="n"/>
      <c r="P151" s="3" t="n"/>
      <c r="Q151" s="3" t="n"/>
      <c r="R151" s="3" t="n"/>
      <c r="S151" s="3" t="n"/>
      <c r="T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  <c r="M152" s="3" t="n"/>
      <c r="N152" s="3" t="n"/>
      <c r="O152" s="3" t="n"/>
      <c r="P152" s="3" t="n"/>
      <c r="Q152" s="3" t="n"/>
      <c r="R152" s="3" t="n"/>
      <c r="S152" s="3" t="n"/>
      <c r="T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  <c r="M153" s="3" t="n"/>
      <c r="N153" s="3" t="n"/>
      <c r="O153" s="3" t="n"/>
      <c r="P153" s="3" t="n"/>
      <c r="Q153" s="3" t="n"/>
      <c r="R153" s="3" t="n"/>
      <c r="S153" s="3" t="n"/>
      <c r="T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  <c r="M154" s="3" t="n"/>
      <c r="N154" s="3" t="n"/>
      <c r="O154" s="3" t="n"/>
      <c r="P154" s="3" t="n"/>
      <c r="Q154" s="3" t="n"/>
      <c r="R154" s="3" t="n"/>
      <c r="S154" s="3" t="n"/>
      <c r="T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  <c r="M155" s="3" t="n"/>
      <c r="N155" s="3" t="n"/>
      <c r="O155" s="3" t="n"/>
      <c r="P155" s="3" t="n"/>
      <c r="Q155" s="3" t="n"/>
      <c r="R155" s="3" t="n"/>
      <c r="S155" s="3" t="n"/>
      <c r="T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  <c r="M156" s="3" t="n"/>
      <c r="N156" s="3" t="n"/>
      <c r="O156" s="3" t="n"/>
      <c r="P156" s="3" t="n"/>
      <c r="Q156" s="3" t="n"/>
      <c r="R156" s="3" t="n"/>
      <c r="S156" s="3" t="n"/>
      <c r="T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3" t="n"/>
      <c r="P157" s="3" t="n"/>
      <c r="Q157" s="3" t="n"/>
      <c r="R157" s="3" t="n"/>
      <c r="S157" s="3" t="n"/>
      <c r="T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3" t="n"/>
      <c r="P158" s="3" t="n"/>
      <c r="Q158" s="3" t="n"/>
      <c r="R158" s="3" t="n"/>
      <c r="S158" s="3" t="n"/>
      <c r="T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3" t="n"/>
      <c r="P159" s="3" t="n"/>
      <c r="Q159" s="3" t="n"/>
      <c r="R159" s="3" t="n"/>
      <c r="S159" s="3" t="n"/>
      <c r="T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  <c r="M160" s="3" t="n"/>
      <c r="N160" s="3" t="n"/>
      <c r="O160" s="3" t="n"/>
      <c r="P160" s="3" t="n"/>
      <c r="Q160" s="3" t="n"/>
      <c r="R160" s="3" t="n"/>
      <c r="S160" s="3" t="n"/>
      <c r="T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  <c r="M161" s="3" t="n"/>
      <c r="N161" s="3" t="n"/>
      <c r="O161" s="3" t="n"/>
      <c r="P161" s="3" t="n"/>
      <c r="Q161" s="3" t="n"/>
      <c r="R161" s="3" t="n"/>
      <c r="S161" s="3" t="n"/>
      <c r="T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  <c r="M162" s="3" t="n"/>
      <c r="N162" s="3" t="n"/>
      <c r="O162" s="3" t="n"/>
      <c r="P162" s="3" t="n"/>
      <c r="Q162" s="3" t="n"/>
      <c r="R162" s="3" t="n"/>
      <c r="S162" s="3" t="n"/>
      <c r="T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  <c r="M163" s="3" t="n"/>
      <c r="N163" s="3" t="n"/>
      <c r="O163" s="3" t="n"/>
      <c r="P163" s="3" t="n"/>
      <c r="Q163" s="3" t="n"/>
      <c r="R163" s="3" t="n"/>
      <c r="S163" s="3" t="n"/>
      <c r="T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  <c r="M164" s="3" t="n"/>
      <c r="N164" s="3" t="n"/>
      <c r="O164" s="3" t="n"/>
      <c r="P164" s="3" t="n"/>
      <c r="Q164" s="3" t="n"/>
      <c r="R164" s="3" t="n"/>
      <c r="S164" s="3" t="n"/>
      <c r="T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  <c r="M165" s="3" t="n"/>
      <c r="N165" s="3" t="n"/>
      <c r="O165" s="3" t="n"/>
      <c r="P165" s="3" t="n"/>
      <c r="Q165" s="3" t="n"/>
      <c r="R165" s="3" t="n"/>
      <c r="S165" s="3" t="n"/>
      <c r="T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  <c r="M166" s="3" t="n"/>
      <c r="N166" s="3" t="n"/>
      <c r="O166" s="3" t="n"/>
      <c r="P166" s="3" t="n"/>
      <c r="Q166" s="3" t="n"/>
      <c r="R166" s="3" t="n"/>
      <c r="S166" s="3" t="n"/>
      <c r="T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  <c r="M167" s="3" t="n"/>
      <c r="N167" s="3" t="n"/>
      <c r="O167" s="3" t="n"/>
      <c r="P167" s="3" t="n"/>
      <c r="Q167" s="3" t="n"/>
      <c r="R167" s="3" t="n"/>
      <c r="S167" s="3" t="n"/>
      <c r="T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  <c r="M168" s="3" t="n"/>
      <c r="N168" s="3" t="n"/>
      <c r="O168" s="3" t="n"/>
      <c r="P168" s="3" t="n"/>
      <c r="Q168" s="3" t="n"/>
      <c r="R168" s="3" t="n"/>
      <c r="S168" s="3" t="n"/>
      <c r="T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  <c r="M169" s="3" t="n"/>
      <c r="N169" s="3" t="n"/>
      <c r="O169" s="3" t="n"/>
      <c r="P169" s="3" t="n"/>
      <c r="Q169" s="3" t="n"/>
      <c r="R169" s="3" t="n"/>
      <c r="S169" s="3" t="n"/>
      <c r="T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  <c r="M170" s="3" t="n"/>
      <c r="N170" s="3" t="n"/>
      <c r="O170" s="3" t="n"/>
      <c r="P170" s="3" t="n"/>
      <c r="Q170" s="3" t="n"/>
      <c r="R170" s="3" t="n"/>
      <c r="S170" s="3" t="n"/>
      <c r="T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  <c r="M171" s="3" t="n"/>
      <c r="N171" s="3" t="n"/>
      <c r="O171" s="3" t="n"/>
      <c r="P171" s="3" t="n"/>
      <c r="Q171" s="3" t="n"/>
      <c r="R171" s="3" t="n"/>
      <c r="S171" s="3" t="n"/>
      <c r="T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  <c r="M172" s="3" t="n"/>
      <c r="N172" s="3" t="n"/>
      <c r="O172" s="3" t="n"/>
      <c r="P172" s="3" t="n"/>
      <c r="Q172" s="3" t="n"/>
      <c r="R172" s="3" t="n"/>
      <c r="S172" s="3" t="n"/>
      <c r="T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3" t="n"/>
      <c r="P173" s="3" t="n"/>
      <c r="Q173" s="3" t="n"/>
      <c r="R173" s="3" t="n"/>
      <c r="S173" s="3" t="n"/>
      <c r="T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3" t="n"/>
      <c r="P174" s="3" t="n"/>
      <c r="Q174" s="3" t="n"/>
      <c r="R174" s="3" t="n"/>
      <c r="S174" s="3" t="n"/>
      <c r="T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3" t="n"/>
      <c r="P175" s="3" t="n"/>
      <c r="Q175" s="3" t="n"/>
      <c r="R175" s="3" t="n"/>
      <c r="S175" s="3" t="n"/>
      <c r="T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3" t="n"/>
      <c r="P176" s="3" t="n"/>
      <c r="Q176" s="3" t="n"/>
      <c r="R176" s="3" t="n"/>
      <c r="S176" s="3" t="n"/>
      <c r="T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3" t="n"/>
      <c r="P177" s="3" t="n"/>
      <c r="Q177" s="3" t="n"/>
      <c r="R177" s="3" t="n"/>
      <c r="S177" s="3" t="n"/>
      <c r="T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3" t="n"/>
      <c r="P178" s="3" t="n"/>
      <c r="Q178" s="3" t="n"/>
      <c r="R178" s="3" t="n"/>
      <c r="S178" s="3" t="n"/>
      <c r="T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3" t="n"/>
      <c r="P179" s="3" t="n"/>
      <c r="Q179" s="3" t="n"/>
      <c r="R179" s="3" t="n"/>
      <c r="S179" s="3" t="n"/>
      <c r="T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  <c r="Q180" s="3" t="n"/>
      <c r="R180" s="3" t="n"/>
      <c r="S180" s="3" t="n"/>
      <c r="T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  <c r="Q181" s="3" t="n"/>
      <c r="R181" s="3" t="n"/>
      <c r="S181" s="3" t="n"/>
      <c r="T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  <c r="Q182" s="3" t="n"/>
      <c r="R182" s="3" t="n"/>
      <c r="S182" s="3" t="n"/>
      <c r="T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3" t="n"/>
      <c r="P183" s="3" t="n"/>
      <c r="Q183" s="3" t="n"/>
      <c r="R183" s="3" t="n"/>
      <c r="S183" s="3" t="n"/>
      <c r="T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3" t="n"/>
      <c r="P184" s="3" t="n"/>
      <c r="Q184" s="3" t="n"/>
      <c r="R184" s="3" t="n"/>
      <c r="S184" s="3" t="n"/>
      <c r="T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3" t="n"/>
      <c r="P185" s="3" t="n"/>
      <c r="Q185" s="3" t="n"/>
      <c r="R185" s="3" t="n"/>
      <c r="S185" s="3" t="n"/>
      <c r="T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3" t="n"/>
      <c r="P186" s="3" t="n"/>
      <c r="Q186" s="3" t="n"/>
      <c r="R186" s="3" t="n"/>
      <c r="S186" s="3" t="n"/>
      <c r="T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3" t="n"/>
      <c r="P187" s="3" t="n"/>
      <c r="Q187" s="3" t="n"/>
      <c r="R187" s="3" t="n"/>
      <c r="S187" s="3" t="n"/>
      <c r="T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3" t="n"/>
      <c r="P188" s="3" t="n"/>
      <c r="Q188" s="3" t="n"/>
      <c r="R188" s="3" t="n"/>
      <c r="S188" s="3" t="n"/>
      <c r="T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3" t="n"/>
      <c r="P189" s="3" t="n"/>
      <c r="Q189" s="3" t="n"/>
      <c r="R189" s="3" t="n"/>
      <c r="S189" s="3" t="n"/>
      <c r="T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  <c r="Q190" s="3" t="n"/>
      <c r="R190" s="3" t="n"/>
      <c r="S190" s="3" t="n"/>
      <c r="T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  <c r="Q191" s="3" t="n"/>
      <c r="R191" s="3" t="n"/>
      <c r="S191" s="3" t="n"/>
      <c r="T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3" t="n"/>
      <c r="P192" s="3" t="n"/>
      <c r="Q192" s="3" t="n"/>
      <c r="R192" s="3" t="n"/>
      <c r="S192" s="3" t="n"/>
      <c r="T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3" t="n"/>
      <c r="P193" s="3" t="n"/>
      <c r="Q193" s="3" t="n"/>
      <c r="R193" s="3" t="n"/>
      <c r="S193" s="3" t="n"/>
      <c r="T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3" t="n"/>
      <c r="P194" s="3" t="n"/>
      <c r="Q194" s="3" t="n"/>
      <c r="R194" s="3" t="n"/>
      <c r="S194" s="3" t="n"/>
      <c r="T194" s="3" t="n"/>
    </row>
  </sheetData>
  <mergeCells count="15">
    <mergeCell ref="A1:T1"/>
    <mergeCell ref="A5:T5"/>
    <mergeCell ref="A31:T31"/>
    <mergeCell ref="A144:T144"/>
    <mergeCell ref="A68:T68"/>
    <mergeCell ref="A145:T145"/>
    <mergeCell ref="A143:T143"/>
    <mergeCell ref="A146:T146"/>
    <mergeCell ref="A105:T105"/>
    <mergeCell ref="A20:T20"/>
    <mergeCell ref="A2:T2"/>
    <mergeCell ref="A28:T28"/>
    <mergeCell ref="A142:T142"/>
    <mergeCell ref="A13:T13"/>
    <mergeCell ref="A11:T11"/>
  </mergeCells>
  <conditionalFormatting sqref="B15:Q15">
    <cfRule type="cellIs" priority="1" operator="equal" dxfId="0">
      <formula>"₸1"</formula>
    </cfRule>
    <cfRule type="cellIs" priority="2" operator="equal" dxfId="1">
      <formula>"₸2"</formula>
    </cfRule>
    <cfRule type="cellIs" priority="3" operator="equal" dxfId="2">
      <formula>"₸3"</formula>
    </cfRule>
    <cfRule type="cellIs" priority="4" operator="equal" dxfId="3">
      <formula>"₸4"</formula>
    </cfRule>
    <cfRule type="cellIs" priority="5" operator="equal" dxfId="4">
      <formula>"₸5"</formula>
    </cfRule>
  </conditionalFormatting>
  <conditionalFormatting sqref="B16:Q16">
    <cfRule type="cellIs" priority="6" operator="equal" dxfId="5">
      <formula>"1"</formula>
    </cfRule>
    <cfRule type="cellIs" priority="7" operator="equal" dxfId="6">
      <formula>"2A"</formula>
    </cfRule>
    <cfRule type="cellIs" priority="8" operator="equal" dxfId="7">
      <formula>"2B"</formula>
    </cfRule>
    <cfRule type="cellIs" priority="9" operator="equal" dxfId="8">
      <formula>"3"</formula>
    </cfRule>
    <cfRule type="cellIs" priority="10" operator="equal" dxfId="9">
      <formula>"4"</formula>
    </cfRule>
    <cfRule type="cellIs" priority="11" operator="equal" dxfId="10">
      <formula>"5"</formula>
    </cfRule>
    <cfRule type="cellIs" priority="12" operator="equal" dxfId="11">
      <formula>"6"</formula>
    </cfRule>
    <cfRule type="cellIs" priority="13" operator="equal" dxfId="12">
      <formula>"7"</formula>
    </cfRule>
    <cfRule type="cellIs" priority="14" operator="equal" dxfId="13">
      <formula>"8"</formula>
    </cfRule>
    <cfRule type="cellIs" priority="15" operator="equal" dxfId="14">
      <formula>"9"</formula>
    </cfRule>
    <cfRule type="cellIs" priority="16" operator="equal" dxfId="15">
      <formula>"10"</formula>
    </cfRule>
    <cfRule type="cellIs" priority="17" operator="equal" dxfId="16">
      <formula>"11"</formula>
    </cfRule>
  </conditionalFormatting>
  <conditionalFormatting sqref="B22:Q22">
    <cfRule type="cellIs" priority="18" operator="equal" dxfId="0">
      <formula>"₸1"</formula>
    </cfRule>
    <cfRule type="cellIs" priority="19" operator="equal" dxfId="1">
      <formula>"₸2"</formula>
    </cfRule>
    <cfRule type="cellIs" priority="20" operator="equal" dxfId="2">
      <formula>"₸3"</formula>
    </cfRule>
    <cfRule type="cellIs" priority="21" operator="equal" dxfId="3">
      <formula>"₸4"</formula>
    </cfRule>
    <cfRule type="cellIs" priority="22" operator="equal" dxfId="4">
      <formula>"₸5"</formula>
    </cfRule>
  </conditionalFormatting>
  <conditionalFormatting sqref="B23:Q23">
    <cfRule type="cellIs" priority="23" operator="equal" dxfId="5">
      <formula>"1"</formula>
    </cfRule>
    <cfRule type="cellIs" priority="24" operator="equal" dxfId="6">
      <formula>"2A"</formula>
    </cfRule>
    <cfRule type="cellIs" priority="25" operator="equal" dxfId="7">
      <formula>"2B"</formula>
    </cfRule>
    <cfRule type="cellIs" priority="26" operator="equal" dxfId="8">
      <formula>"3"</formula>
    </cfRule>
    <cfRule type="cellIs" priority="27" operator="equal" dxfId="9">
      <formula>"4"</formula>
    </cfRule>
    <cfRule type="cellIs" priority="28" operator="equal" dxfId="10">
      <formula>"5"</formula>
    </cfRule>
    <cfRule type="cellIs" priority="29" operator="equal" dxfId="11">
      <formula>"6"</formula>
    </cfRule>
    <cfRule type="cellIs" priority="30" operator="equal" dxfId="12">
      <formula>"7"</formula>
    </cfRule>
    <cfRule type="cellIs" priority="31" operator="equal" dxfId="13">
      <formula>"8"</formula>
    </cfRule>
    <cfRule type="cellIs" priority="32" operator="equal" dxfId="14">
      <formula>"9"</formula>
    </cfRule>
    <cfRule type="cellIs" priority="33" operator="equal" dxfId="15">
      <formula>"10"</formula>
    </cfRule>
    <cfRule type="cellIs" priority="34" operator="equal" dxfId="16">
      <formula>"11"</formula>
    </cfRule>
  </conditionalFormatting>
  <dataValidations count="6">
    <dataValidation sqref="D7" showDropDown="0" showInputMessage="0" showErrorMessage="0" allowBlank="1" type="list">
      <formula1>"Descriptive,Model,Operational"</formula1>
    </dataValidation>
    <dataValidation sqref="F33:F64" showDropDown="0" showInputMessage="0" showErrorMessage="0" allowBlank="1" type="list">
      <formula1>=TRUST_CODES</formula1>
    </dataValidation>
    <dataValidation sqref="D70:D101" showDropDown="0" showInputMessage="0" showErrorMessage="0" allowBlank="1" type="list">
      <formula1>=BIT_TYPE_CODES</formula1>
    </dataValidation>
    <dataValidation sqref="I70:I101" showDropDown="0" showInputMessage="0" showErrorMessage="0" allowBlank="1" type="list">
      <formula1>"MATCH,REUSE,CREATE,RESERVED"</formula1>
    </dataValidation>
    <dataValidation sqref="B18:Q18" showDropDown="0" showInputMessage="0" showErrorMessage="0" allowBlank="1" type="list">
      <formula1>"0,1"</formula1>
    </dataValidation>
    <dataValidation sqref="B25:Q25" showDropDown="0" showInputMessage="0" showErrorMessage="0" allowBlank="1" type="list">
      <formula1>"0,1"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Width="1"/>
  <tableParts count="4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8.xml><?xml version="1.0" encoding="utf-8"?>
<worksheet xmlns="http://schemas.openxmlformats.org/spreadsheetml/2006/main">
  <sheetPr>
    <tabColor rgb="0038FF8B"/>
    <outlinePr summaryBelow="1" summaryRight="1"/>
    <pageSetUpPr fitToPage="1"/>
  </sheetPr>
  <dimension ref="A1:T258"/>
  <sheetViews>
    <sheetView showGridLines="0" zoomScale="85" zoomScaleNormal="85" workbookViewId="0">
      <pane xSplit="1" ySplit="12" topLeftCell="B13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34" customWidth="1" min="5" max="5"/>
    <col width="20" customWidth="1" min="6" max="6"/>
    <col width="24" customWidth="1" min="7" max="7"/>
    <col width="24" customWidth="1" min="8" max="8"/>
    <col width="28" customWidth="1" min="9" max="9"/>
    <col width="32" customWidth="1" min="10" max="10"/>
    <col width="18" customWidth="1" min="11" max="11"/>
    <col width="18" customWidth="1" min="12" max="12"/>
    <col width="25" customWidth="1" min="13" max="13"/>
    <col width="26" customWidth="1" min="14" max="14"/>
    <col width="16" customWidth="1" min="15" max="15"/>
    <col width="18" customWidth="1" min="16" max="16"/>
    <col width="14" customWidth="1" min="17" max="17"/>
    <col width="26" customWidth="1" min="18" max="18"/>
    <col width="28" customWidth="1" min="19" max="19"/>
    <col width="20" customWidth="1" min="20" max="20"/>
  </cols>
  <sheetData>
    <row r="1" ht="34" customHeight="1">
      <c r="A1" s="124" t="inlineStr">
        <is>
          <t>⁅▪︎|▪︎⁆-64 - TEMPLATE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</row>
    <row r="2" ht="28" customHeight="1">
      <c r="A2" s="2" t="inlineStr">
        <is>
          <t>Blank 64-Bit construction surface. Visual view is a projection of the registered Tables below; duplicate and rename only when constructing an actual SK.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 ht="24" customHeight="1">
      <c r="A5" s="125" t="inlineStr">
        <is>
          <t>⁅▪︎|▪︎⁆ — BITWORD METADATA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  <c r="M5" s="107" t="n"/>
      <c r="N5" s="107" t="n"/>
      <c r="O5" s="107" t="n"/>
      <c r="P5" s="107" t="n"/>
      <c r="Q5" s="107" t="n"/>
      <c r="R5" s="107" t="n"/>
      <c r="S5" s="107" t="n"/>
      <c r="T5" s="107" t="n"/>
    </row>
    <row r="6" ht="30" customHeight="1">
      <c r="A6" s="7" t="inlineStr">
        <is>
          <t>1 SK</t>
        </is>
      </c>
      <c r="B6" s="7" t="inlineStr">
        <is>
          <t>2 Width</t>
        </is>
      </c>
      <c r="C6" s="7" t="inlineStr">
        <is>
          <t>3 Version</t>
        </is>
      </c>
      <c r="D6" s="7" t="inlineStr">
        <is>
          <t>4 SK Type</t>
        </is>
      </c>
      <c r="E6" s="7" t="inlineStr">
        <is>
          <t>5 Definition</t>
        </is>
      </c>
      <c r="F6" s="7" t="inlineStr">
        <is>
          <t>6 Status</t>
        </is>
      </c>
      <c r="G6" s="7" t="inlineStr">
        <is>
          <t>7 Notes</t>
        </is>
      </c>
      <c r="H6" s="3" t="n"/>
      <c r="I6" s="99" t="inlineStr">
        <is>
          <t>NETWORK ADDRESSES</t>
        </is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</row>
    <row r="7">
      <c r="A7" s="8" t="inlineStr">
        <is>
          <t>⁅▪︎|▪︎⁆-64</t>
        </is>
      </c>
      <c r="B7" s="8" t="n">
        <v>64</v>
      </c>
      <c r="C7" s="8" t="inlineStr">
        <is>
          <t>v0.1</t>
        </is>
      </c>
      <c r="D7" s="8" t="inlineStr"/>
      <c r="E7" s="8" t="inlineStr">
        <is>
          <t>Blank BitWord construction shell.</t>
        </is>
      </c>
      <c r="F7" s="8" t="inlineStr">
        <is>
          <t>TEMPLATE</t>
        </is>
      </c>
      <c r="G7" s="8" t="inlineStr">
        <is>
          <t>Seed shell; PATCH after real SK trials.</t>
        </is>
      </c>
      <c r="H7" s="3" t="n"/>
      <c r="I7" s="100" t="inlineStr">
        <is>
          <t>⁅▪︎|▪︎⁆|1..7</t>
        </is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100" t="inlineStr">
        <is>
          <t>|▪︎▪︎||1..15</t>
        </is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100" t="inlineStr">
        <is>
          <t>▪︎|1..11</t>
        </is>
      </c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100" t="inlineStr">
        <is>
          <t>📖|1..8</t>
        </is>
      </c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</row>
    <row r="11" ht="24" customHeight="1">
      <c r="A11" s="126" t="inlineStr">
        <is>
          <t>STANDARD BITWORD VIEW — GROUP / TRUST / TYPE / POSITION / STATE</t>
        </is>
      </c>
      <c r="B11" s="110" t="n"/>
      <c r="C11" s="110" t="n"/>
      <c r="D11" s="110" t="n"/>
      <c r="E11" s="110" t="n"/>
      <c r="F11" s="110" t="n"/>
      <c r="G11" s="110" t="n"/>
      <c r="H11" s="110" t="n"/>
      <c r="I11" s="110" t="n"/>
      <c r="J11" s="110" t="n"/>
      <c r="K11" s="110" t="n"/>
      <c r="L11" s="110" t="n"/>
      <c r="M11" s="110" t="n"/>
      <c r="N11" s="110" t="n"/>
      <c r="O11" s="110" t="n"/>
      <c r="P11" s="110" t="n"/>
      <c r="Q11" s="110" t="n"/>
      <c r="R11" s="110" t="n"/>
      <c r="S11" s="110" t="n"/>
      <c r="T11" s="110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127" t="inlineStr">
        <is>
          <t>B000–B015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123" t="n"/>
      <c r="N13" s="123" t="n"/>
      <c r="O13" s="123" t="n"/>
      <c r="P13" s="123" t="n"/>
      <c r="Q13" s="123" t="n"/>
      <c r="R13" s="123" t="n"/>
      <c r="S13" s="123" t="n"/>
      <c r="T13" s="123" t="n"/>
    </row>
    <row r="14">
      <c r="A14" s="53" t="inlineStr">
        <is>
          <t>BITGROUP</t>
        </is>
      </c>
      <c r="B14" s="54">
        <f>IF($B$116="","",IFERROR(VLOOKUP($B$116,$A$47:$T$110,16,FALSE),""))</f>
        <v/>
      </c>
      <c r="C14" s="54">
        <f>IF($B$117="","",IFERROR(VLOOKUP($B$117,$A$47:$T$110,16,FALSE),""))</f>
        <v/>
      </c>
      <c r="D14" s="54">
        <f>IF($B$118="","",IFERROR(VLOOKUP($B$118,$A$47:$T$110,16,FALSE),""))</f>
        <v/>
      </c>
      <c r="E14" s="54">
        <f>IF($B$119="","",IFERROR(VLOOKUP($B$119,$A$47:$T$110,16,FALSE),""))</f>
        <v/>
      </c>
      <c r="F14" s="54">
        <f>IF($B$120="","",IFERROR(VLOOKUP($B$120,$A$47:$T$110,16,FALSE),""))</f>
        <v/>
      </c>
      <c r="G14" s="54">
        <f>IF($B$121="","",IFERROR(VLOOKUP($B$121,$A$47:$T$110,16,FALSE),""))</f>
        <v/>
      </c>
      <c r="H14" s="54">
        <f>IF($B$122="","",IFERROR(VLOOKUP($B$122,$A$47:$T$110,16,FALSE),""))</f>
        <v/>
      </c>
      <c r="I14" s="54">
        <f>IF($B$123="","",IFERROR(VLOOKUP($B$123,$A$47:$T$110,16,FALSE),""))</f>
        <v/>
      </c>
      <c r="J14" s="54">
        <f>IF($B$124="","",IFERROR(VLOOKUP($B$124,$A$47:$T$110,16,FALSE),""))</f>
        <v/>
      </c>
      <c r="K14" s="54">
        <f>IF($B$125="","",IFERROR(VLOOKUP($B$125,$A$47:$T$110,16,FALSE),""))</f>
        <v/>
      </c>
      <c r="L14" s="54">
        <f>IF($B$126="","",IFERROR(VLOOKUP($B$126,$A$47:$T$110,16,FALSE),""))</f>
        <v/>
      </c>
      <c r="M14" s="54">
        <f>IF($B$127="","",IFERROR(VLOOKUP($B$127,$A$47:$T$110,16,FALSE),""))</f>
        <v/>
      </c>
      <c r="N14" s="54">
        <f>IF($B$128="","",IFERROR(VLOOKUP($B$128,$A$47:$T$110,16,FALSE),""))</f>
        <v/>
      </c>
      <c r="O14" s="54">
        <f>IF($B$129="","",IFERROR(VLOOKUP($B$129,$A$47:$T$110,16,FALSE),""))</f>
        <v/>
      </c>
      <c r="P14" s="54">
        <f>IF($B$130="","",IFERROR(VLOOKUP($B$130,$A$47:$T$110,16,FALSE),""))</f>
        <v/>
      </c>
      <c r="Q14" s="54">
        <f>IF($B$131="","",IFERROR(VLOOKUP($B$131,$A$47:$T$110,16,FALSE),""))</f>
        <v/>
      </c>
      <c r="R14" s="3" t="n"/>
      <c r="S14" s="3" t="n"/>
      <c r="T14" s="3" t="n"/>
    </row>
    <row r="15">
      <c r="A15" s="53" t="inlineStr">
        <is>
          <t>TRUST</t>
        </is>
      </c>
      <c r="B15" s="54">
        <f>IF($B$116="","",IFERROR(VLOOKUP($B$116,$A$47:$T$110,6,FALSE),""))</f>
        <v/>
      </c>
      <c r="C15" s="54">
        <f>IF($B$117="","",IFERROR(VLOOKUP($B$117,$A$47:$T$110,6,FALSE),""))</f>
        <v/>
      </c>
      <c r="D15" s="54">
        <f>IF($B$118="","",IFERROR(VLOOKUP($B$118,$A$47:$T$110,6,FALSE),""))</f>
        <v/>
      </c>
      <c r="E15" s="54">
        <f>IF($B$119="","",IFERROR(VLOOKUP($B$119,$A$47:$T$110,6,FALSE),""))</f>
        <v/>
      </c>
      <c r="F15" s="54">
        <f>IF($B$120="","",IFERROR(VLOOKUP($B$120,$A$47:$T$110,6,FALSE),""))</f>
        <v/>
      </c>
      <c r="G15" s="54">
        <f>IF($B$121="","",IFERROR(VLOOKUP($B$121,$A$47:$T$110,6,FALSE),""))</f>
        <v/>
      </c>
      <c r="H15" s="54">
        <f>IF($B$122="","",IFERROR(VLOOKUP($B$122,$A$47:$T$110,6,FALSE),""))</f>
        <v/>
      </c>
      <c r="I15" s="54">
        <f>IF($B$123="","",IFERROR(VLOOKUP($B$123,$A$47:$T$110,6,FALSE),""))</f>
        <v/>
      </c>
      <c r="J15" s="54">
        <f>IF($B$124="","",IFERROR(VLOOKUP($B$124,$A$47:$T$110,6,FALSE),""))</f>
        <v/>
      </c>
      <c r="K15" s="54">
        <f>IF($B$125="","",IFERROR(VLOOKUP($B$125,$A$47:$T$110,6,FALSE),""))</f>
        <v/>
      </c>
      <c r="L15" s="54">
        <f>IF($B$126="","",IFERROR(VLOOKUP($B$126,$A$47:$T$110,6,FALSE),""))</f>
        <v/>
      </c>
      <c r="M15" s="54">
        <f>IF($B$127="","",IFERROR(VLOOKUP($B$127,$A$47:$T$110,6,FALSE),""))</f>
        <v/>
      </c>
      <c r="N15" s="54">
        <f>IF($B$128="","",IFERROR(VLOOKUP($B$128,$A$47:$T$110,6,FALSE),""))</f>
        <v/>
      </c>
      <c r="O15" s="54">
        <f>IF($B$129="","",IFERROR(VLOOKUP($B$129,$A$47:$T$110,6,FALSE),""))</f>
        <v/>
      </c>
      <c r="P15" s="54">
        <f>IF($B$130="","",IFERROR(VLOOKUP($B$130,$A$47:$T$110,6,FALSE),""))</f>
        <v/>
      </c>
      <c r="Q15" s="54">
        <f>IF($B$131="","",IFERROR(VLOOKUP($B$131,$A$47:$T$110,6,FALSE),""))</f>
        <v/>
      </c>
      <c r="R15" s="3" t="n"/>
      <c r="S15" s="3" t="n"/>
      <c r="T15" s="3" t="n"/>
    </row>
    <row r="16">
      <c r="A16" s="53" t="inlineStr">
        <is>
          <t>BIT TYPE</t>
        </is>
      </c>
      <c r="B16" s="54">
        <f>IF($D$116="","",$D$116)</f>
        <v/>
      </c>
      <c r="C16" s="54">
        <f>IF($D$117="","",$D$117)</f>
        <v/>
      </c>
      <c r="D16" s="54">
        <f>IF($D$118="","",$D$118)</f>
        <v/>
      </c>
      <c r="E16" s="54">
        <f>IF($D$119="","",$D$119)</f>
        <v/>
      </c>
      <c r="F16" s="54">
        <f>IF($D$120="","",$D$120)</f>
        <v/>
      </c>
      <c r="G16" s="54">
        <f>IF($D$121="","",$D$121)</f>
        <v/>
      </c>
      <c r="H16" s="54">
        <f>IF($D$122="","",$D$122)</f>
        <v/>
      </c>
      <c r="I16" s="54">
        <f>IF($D$123="","",$D$123)</f>
        <v/>
      </c>
      <c r="J16" s="54">
        <f>IF($D$124="","",$D$124)</f>
        <v/>
      </c>
      <c r="K16" s="54">
        <f>IF($D$125="","",$D$125)</f>
        <v/>
      </c>
      <c r="L16" s="54">
        <f>IF($D$126="","",$D$126)</f>
        <v/>
      </c>
      <c r="M16" s="54">
        <f>IF($D$127="","",$D$127)</f>
        <v/>
      </c>
      <c r="N16" s="54">
        <f>IF($D$128="","",$D$128)</f>
        <v/>
      </c>
      <c r="O16" s="54">
        <f>IF($D$129="","",$D$129)</f>
        <v/>
      </c>
      <c r="P16" s="54">
        <f>IF($D$130="","",$D$130)</f>
        <v/>
      </c>
      <c r="Q16" s="54">
        <f>IF($D$131="","",$D$131)</f>
        <v/>
      </c>
      <c r="R16" s="3" t="n"/>
      <c r="S16" s="3" t="n"/>
      <c r="T16" s="3" t="n"/>
    </row>
    <row r="17">
      <c r="A17" s="53" t="inlineStr">
        <is>
          <t>POSITION</t>
        </is>
      </c>
      <c r="B17" s="54">
        <f>$A$116</f>
        <v/>
      </c>
      <c r="C17" s="54">
        <f>$A$117</f>
        <v/>
      </c>
      <c r="D17" s="54">
        <f>$A$118</f>
        <v/>
      </c>
      <c r="E17" s="54">
        <f>$A$119</f>
        <v/>
      </c>
      <c r="F17" s="54">
        <f>$A$120</f>
        <v/>
      </c>
      <c r="G17" s="54">
        <f>$A$121</f>
        <v/>
      </c>
      <c r="H17" s="54">
        <f>$A$122</f>
        <v/>
      </c>
      <c r="I17" s="54">
        <f>$A$123</f>
        <v/>
      </c>
      <c r="J17" s="54">
        <f>$A$124</f>
        <v/>
      </c>
      <c r="K17" s="54">
        <f>$A$125</f>
        <v/>
      </c>
      <c r="L17" s="54">
        <f>$A$126</f>
        <v/>
      </c>
      <c r="M17" s="54">
        <f>$A$127</f>
        <v/>
      </c>
      <c r="N17" s="54">
        <f>$A$128</f>
        <v/>
      </c>
      <c r="O17" s="54">
        <f>$A$129</f>
        <v/>
      </c>
      <c r="P17" s="54">
        <f>$A$130</f>
        <v/>
      </c>
      <c r="Q17" s="54">
        <f>$A$131</f>
        <v/>
      </c>
      <c r="R17" s="3" t="n"/>
      <c r="S17" s="3" t="n"/>
      <c r="T17" s="3" t="n"/>
    </row>
    <row r="18">
      <c r="A18" s="53" t="inlineStr">
        <is>
          <t>STATE</t>
        </is>
      </c>
      <c r="B18" s="60" t="n"/>
      <c r="C18" s="60" t="n"/>
      <c r="D18" s="60" t="n"/>
      <c r="E18" s="60" t="n"/>
      <c r="F18" s="60" t="n"/>
      <c r="G18" s="60" t="n"/>
      <c r="H18" s="60" t="n"/>
      <c r="I18" s="60" t="n"/>
      <c r="J18" s="60" t="n"/>
      <c r="K18" s="60" t="n"/>
      <c r="L18" s="60" t="n"/>
      <c r="M18" s="60" t="n"/>
      <c r="N18" s="60" t="n"/>
      <c r="O18" s="60" t="n"/>
      <c r="P18" s="60" t="n"/>
      <c r="Q18" s="60" t="n"/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127" t="inlineStr">
        <is>
          <t>B016–B031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123" t="n"/>
      <c r="N20" s="123" t="n"/>
      <c r="O20" s="123" t="n"/>
      <c r="P20" s="123" t="n"/>
      <c r="Q20" s="123" t="n"/>
      <c r="R20" s="123" t="n"/>
      <c r="S20" s="123" t="n"/>
      <c r="T20" s="123" t="n"/>
    </row>
    <row r="21">
      <c r="A21" s="53" t="inlineStr">
        <is>
          <t>BITGROUP</t>
        </is>
      </c>
      <c r="B21" s="54">
        <f>IF($B$132="","",IFERROR(VLOOKUP($B$132,$A$47:$T$110,16,FALSE),""))</f>
        <v/>
      </c>
      <c r="C21" s="54">
        <f>IF($B$133="","",IFERROR(VLOOKUP($B$133,$A$47:$T$110,16,FALSE),""))</f>
        <v/>
      </c>
      <c r="D21" s="54">
        <f>IF($B$134="","",IFERROR(VLOOKUP($B$134,$A$47:$T$110,16,FALSE),""))</f>
        <v/>
      </c>
      <c r="E21" s="54">
        <f>IF($B$135="","",IFERROR(VLOOKUP($B$135,$A$47:$T$110,16,FALSE),""))</f>
        <v/>
      </c>
      <c r="F21" s="54">
        <f>IF($B$136="","",IFERROR(VLOOKUP($B$136,$A$47:$T$110,16,FALSE),""))</f>
        <v/>
      </c>
      <c r="G21" s="54">
        <f>IF($B$137="","",IFERROR(VLOOKUP($B$137,$A$47:$T$110,16,FALSE),""))</f>
        <v/>
      </c>
      <c r="H21" s="54">
        <f>IF($B$138="","",IFERROR(VLOOKUP($B$138,$A$47:$T$110,16,FALSE),""))</f>
        <v/>
      </c>
      <c r="I21" s="54">
        <f>IF($B$139="","",IFERROR(VLOOKUP($B$139,$A$47:$T$110,16,FALSE),""))</f>
        <v/>
      </c>
      <c r="J21" s="54">
        <f>IF($B$140="","",IFERROR(VLOOKUP($B$140,$A$47:$T$110,16,FALSE),""))</f>
        <v/>
      </c>
      <c r="K21" s="54">
        <f>IF($B$141="","",IFERROR(VLOOKUP($B$141,$A$47:$T$110,16,FALSE),""))</f>
        <v/>
      </c>
      <c r="L21" s="54">
        <f>IF($B$142="","",IFERROR(VLOOKUP($B$142,$A$47:$T$110,16,FALSE),""))</f>
        <v/>
      </c>
      <c r="M21" s="54">
        <f>IF($B$143="","",IFERROR(VLOOKUP($B$143,$A$47:$T$110,16,FALSE),""))</f>
        <v/>
      </c>
      <c r="N21" s="54">
        <f>IF($B$144="","",IFERROR(VLOOKUP($B$144,$A$47:$T$110,16,FALSE),""))</f>
        <v/>
      </c>
      <c r="O21" s="54">
        <f>IF($B$145="","",IFERROR(VLOOKUP($B$145,$A$47:$T$110,16,FALSE),""))</f>
        <v/>
      </c>
      <c r="P21" s="54">
        <f>IF($B$146="","",IFERROR(VLOOKUP($B$146,$A$47:$T$110,16,FALSE),""))</f>
        <v/>
      </c>
      <c r="Q21" s="54">
        <f>IF($B$147="","",IFERROR(VLOOKUP($B$147,$A$47:$T$110,16,FALSE),""))</f>
        <v/>
      </c>
      <c r="R21" s="3" t="n"/>
      <c r="S21" s="3" t="n"/>
      <c r="T21" s="3" t="n"/>
    </row>
    <row r="22">
      <c r="A22" s="53" t="inlineStr">
        <is>
          <t>TRUST</t>
        </is>
      </c>
      <c r="B22" s="54">
        <f>IF($B$132="","",IFERROR(VLOOKUP($B$132,$A$47:$T$110,6,FALSE),""))</f>
        <v/>
      </c>
      <c r="C22" s="54">
        <f>IF($B$133="","",IFERROR(VLOOKUP($B$133,$A$47:$T$110,6,FALSE),""))</f>
        <v/>
      </c>
      <c r="D22" s="54">
        <f>IF($B$134="","",IFERROR(VLOOKUP($B$134,$A$47:$T$110,6,FALSE),""))</f>
        <v/>
      </c>
      <c r="E22" s="54">
        <f>IF($B$135="","",IFERROR(VLOOKUP($B$135,$A$47:$T$110,6,FALSE),""))</f>
        <v/>
      </c>
      <c r="F22" s="54">
        <f>IF($B$136="","",IFERROR(VLOOKUP($B$136,$A$47:$T$110,6,FALSE),""))</f>
        <v/>
      </c>
      <c r="G22" s="54">
        <f>IF($B$137="","",IFERROR(VLOOKUP($B$137,$A$47:$T$110,6,FALSE),""))</f>
        <v/>
      </c>
      <c r="H22" s="54">
        <f>IF($B$138="","",IFERROR(VLOOKUP($B$138,$A$47:$T$110,6,FALSE),""))</f>
        <v/>
      </c>
      <c r="I22" s="54">
        <f>IF($B$139="","",IFERROR(VLOOKUP($B$139,$A$47:$T$110,6,FALSE),""))</f>
        <v/>
      </c>
      <c r="J22" s="54">
        <f>IF($B$140="","",IFERROR(VLOOKUP($B$140,$A$47:$T$110,6,FALSE),""))</f>
        <v/>
      </c>
      <c r="K22" s="54">
        <f>IF($B$141="","",IFERROR(VLOOKUP($B$141,$A$47:$T$110,6,FALSE),""))</f>
        <v/>
      </c>
      <c r="L22" s="54">
        <f>IF($B$142="","",IFERROR(VLOOKUP($B$142,$A$47:$T$110,6,FALSE),""))</f>
        <v/>
      </c>
      <c r="M22" s="54">
        <f>IF($B$143="","",IFERROR(VLOOKUP($B$143,$A$47:$T$110,6,FALSE),""))</f>
        <v/>
      </c>
      <c r="N22" s="54">
        <f>IF($B$144="","",IFERROR(VLOOKUP($B$144,$A$47:$T$110,6,FALSE),""))</f>
        <v/>
      </c>
      <c r="O22" s="54">
        <f>IF($B$145="","",IFERROR(VLOOKUP($B$145,$A$47:$T$110,6,FALSE),""))</f>
        <v/>
      </c>
      <c r="P22" s="54">
        <f>IF($B$146="","",IFERROR(VLOOKUP($B$146,$A$47:$T$110,6,FALSE),""))</f>
        <v/>
      </c>
      <c r="Q22" s="54">
        <f>IF($B$147="","",IFERROR(VLOOKUP($B$147,$A$47:$T$110,6,FALSE),""))</f>
        <v/>
      </c>
      <c r="R22" s="3" t="n"/>
      <c r="S22" s="3" t="n"/>
      <c r="T22" s="3" t="n"/>
    </row>
    <row r="23">
      <c r="A23" s="53" t="inlineStr">
        <is>
          <t>BIT TYPE</t>
        </is>
      </c>
      <c r="B23" s="54">
        <f>IF($D$132="","",$D$132)</f>
        <v/>
      </c>
      <c r="C23" s="54">
        <f>IF($D$133="","",$D$133)</f>
        <v/>
      </c>
      <c r="D23" s="54">
        <f>IF($D$134="","",$D$134)</f>
        <v/>
      </c>
      <c r="E23" s="54">
        <f>IF($D$135="","",$D$135)</f>
        <v/>
      </c>
      <c r="F23" s="54">
        <f>IF($D$136="","",$D$136)</f>
        <v/>
      </c>
      <c r="G23" s="54">
        <f>IF($D$137="","",$D$137)</f>
        <v/>
      </c>
      <c r="H23" s="54">
        <f>IF($D$138="","",$D$138)</f>
        <v/>
      </c>
      <c r="I23" s="54">
        <f>IF($D$139="","",$D$139)</f>
        <v/>
      </c>
      <c r="J23" s="54">
        <f>IF($D$140="","",$D$140)</f>
        <v/>
      </c>
      <c r="K23" s="54">
        <f>IF($D$141="","",$D$141)</f>
        <v/>
      </c>
      <c r="L23" s="54">
        <f>IF($D$142="","",$D$142)</f>
        <v/>
      </c>
      <c r="M23" s="54">
        <f>IF($D$143="","",$D$143)</f>
        <v/>
      </c>
      <c r="N23" s="54">
        <f>IF($D$144="","",$D$144)</f>
        <v/>
      </c>
      <c r="O23" s="54">
        <f>IF($D$145="","",$D$145)</f>
        <v/>
      </c>
      <c r="P23" s="54">
        <f>IF($D$146="","",$D$146)</f>
        <v/>
      </c>
      <c r="Q23" s="54">
        <f>IF($D$147="","",$D$147)</f>
        <v/>
      </c>
      <c r="R23" s="3" t="n"/>
      <c r="S23" s="3" t="n"/>
      <c r="T23" s="3" t="n"/>
    </row>
    <row r="24">
      <c r="A24" s="53" t="inlineStr">
        <is>
          <t>POSITION</t>
        </is>
      </c>
      <c r="B24" s="54">
        <f>$A$132</f>
        <v/>
      </c>
      <c r="C24" s="54">
        <f>$A$133</f>
        <v/>
      </c>
      <c r="D24" s="54">
        <f>$A$134</f>
        <v/>
      </c>
      <c r="E24" s="54">
        <f>$A$135</f>
        <v/>
      </c>
      <c r="F24" s="54">
        <f>$A$136</f>
        <v/>
      </c>
      <c r="G24" s="54">
        <f>$A$137</f>
        <v/>
      </c>
      <c r="H24" s="54">
        <f>$A$138</f>
        <v/>
      </c>
      <c r="I24" s="54">
        <f>$A$139</f>
        <v/>
      </c>
      <c r="J24" s="54">
        <f>$A$140</f>
        <v/>
      </c>
      <c r="K24" s="54">
        <f>$A$141</f>
        <v/>
      </c>
      <c r="L24" s="54">
        <f>$A$142</f>
        <v/>
      </c>
      <c r="M24" s="54">
        <f>$A$143</f>
        <v/>
      </c>
      <c r="N24" s="54">
        <f>$A$144</f>
        <v/>
      </c>
      <c r="O24" s="54">
        <f>$A$145</f>
        <v/>
      </c>
      <c r="P24" s="54">
        <f>$A$146</f>
        <v/>
      </c>
      <c r="Q24" s="54">
        <f>$A$147</f>
        <v/>
      </c>
      <c r="R24" s="3" t="n"/>
      <c r="S24" s="3" t="n"/>
      <c r="T24" s="3" t="n"/>
    </row>
    <row r="25">
      <c r="A25" s="53" t="inlineStr">
        <is>
          <t>STATE</t>
        </is>
      </c>
      <c r="B25" s="60" t="n"/>
      <c r="C25" s="60" t="n"/>
      <c r="D25" s="60" t="n"/>
      <c r="E25" s="60" t="n"/>
      <c r="F25" s="60" t="n"/>
      <c r="G25" s="60" t="n"/>
      <c r="H25" s="60" t="n"/>
      <c r="I25" s="60" t="n"/>
      <c r="J25" s="60" t="n"/>
      <c r="K25" s="60" t="n"/>
      <c r="L25" s="60" t="n"/>
      <c r="M25" s="60" t="n"/>
      <c r="N25" s="60" t="n"/>
      <c r="O25" s="60" t="n"/>
      <c r="P25" s="60" t="n"/>
      <c r="Q25" s="60" t="n"/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127" t="inlineStr">
        <is>
          <t>B032–B047</t>
        </is>
      </c>
      <c r="B27" s="123" t="n"/>
      <c r="C27" s="123" t="n"/>
      <c r="D27" s="123" t="n"/>
      <c r="E27" s="123" t="n"/>
      <c r="F27" s="123" t="n"/>
      <c r="G27" s="123" t="n"/>
      <c r="H27" s="123" t="n"/>
      <c r="I27" s="123" t="n"/>
      <c r="J27" s="123" t="n"/>
      <c r="K27" s="123" t="n"/>
      <c r="L27" s="123" t="n"/>
      <c r="M27" s="123" t="n"/>
      <c r="N27" s="123" t="n"/>
      <c r="O27" s="123" t="n"/>
      <c r="P27" s="123" t="n"/>
      <c r="Q27" s="123" t="n"/>
      <c r="R27" s="123" t="n"/>
      <c r="S27" s="123" t="n"/>
      <c r="T27" s="123" t="n"/>
    </row>
    <row r="28">
      <c r="A28" s="53" t="inlineStr">
        <is>
          <t>BITGROUP</t>
        </is>
      </c>
      <c r="B28" s="54">
        <f>IF($B$148="","",IFERROR(VLOOKUP($B$148,$A$47:$T$110,16,FALSE),""))</f>
        <v/>
      </c>
      <c r="C28" s="54">
        <f>IF($B$149="","",IFERROR(VLOOKUP($B$149,$A$47:$T$110,16,FALSE),""))</f>
        <v/>
      </c>
      <c r="D28" s="54">
        <f>IF($B$150="","",IFERROR(VLOOKUP($B$150,$A$47:$T$110,16,FALSE),""))</f>
        <v/>
      </c>
      <c r="E28" s="54">
        <f>IF($B$151="","",IFERROR(VLOOKUP($B$151,$A$47:$T$110,16,FALSE),""))</f>
        <v/>
      </c>
      <c r="F28" s="54">
        <f>IF($B$152="","",IFERROR(VLOOKUP($B$152,$A$47:$T$110,16,FALSE),""))</f>
        <v/>
      </c>
      <c r="G28" s="54">
        <f>IF($B$153="","",IFERROR(VLOOKUP($B$153,$A$47:$T$110,16,FALSE),""))</f>
        <v/>
      </c>
      <c r="H28" s="54">
        <f>IF($B$154="","",IFERROR(VLOOKUP($B$154,$A$47:$T$110,16,FALSE),""))</f>
        <v/>
      </c>
      <c r="I28" s="54">
        <f>IF($B$155="","",IFERROR(VLOOKUP($B$155,$A$47:$T$110,16,FALSE),""))</f>
        <v/>
      </c>
      <c r="J28" s="54">
        <f>IF($B$156="","",IFERROR(VLOOKUP($B$156,$A$47:$T$110,16,FALSE),""))</f>
        <v/>
      </c>
      <c r="K28" s="54">
        <f>IF($B$157="","",IFERROR(VLOOKUP($B$157,$A$47:$T$110,16,FALSE),""))</f>
        <v/>
      </c>
      <c r="L28" s="54">
        <f>IF($B$158="","",IFERROR(VLOOKUP($B$158,$A$47:$T$110,16,FALSE),""))</f>
        <v/>
      </c>
      <c r="M28" s="54">
        <f>IF($B$159="","",IFERROR(VLOOKUP($B$159,$A$47:$T$110,16,FALSE),""))</f>
        <v/>
      </c>
      <c r="N28" s="54">
        <f>IF($B$160="","",IFERROR(VLOOKUP($B$160,$A$47:$T$110,16,FALSE),""))</f>
        <v/>
      </c>
      <c r="O28" s="54">
        <f>IF($B$161="","",IFERROR(VLOOKUP($B$161,$A$47:$T$110,16,FALSE),""))</f>
        <v/>
      </c>
      <c r="P28" s="54">
        <f>IF($B$162="","",IFERROR(VLOOKUP($B$162,$A$47:$T$110,16,FALSE),""))</f>
        <v/>
      </c>
      <c r="Q28" s="54">
        <f>IF($B$163="","",IFERROR(VLOOKUP($B$163,$A$47:$T$110,16,FALSE),""))</f>
        <v/>
      </c>
      <c r="R28" s="3" t="n"/>
      <c r="S28" s="3" t="n"/>
      <c r="T28" s="3" t="n"/>
    </row>
    <row r="29">
      <c r="A29" s="53" t="inlineStr">
        <is>
          <t>TRUST</t>
        </is>
      </c>
      <c r="B29" s="54">
        <f>IF($B$148="","",IFERROR(VLOOKUP($B$148,$A$47:$T$110,6,FALSE),""))</f>
        <v/>
      </c>
      <c r="C29" s="54">
        <f>IF($B$149="","",IFERROR(VLOOKUP($B$149,$A$47:$T$110,6,FALSE),""))</f>
        <v/>
      </c>
      <c r="D29" s="54">
        <f>IF($B$150="","",IFERROR(VLOOKUP($B$150,$A$47:$T$110,6,FALSE),""))</f>
        <v/>
      </c>
      <c r="E29" s="54">
        <f>IF($B$151="","",IFERROR(VLOOKUP($B$151,$A$47:$T$110,6,FALSE),""))</f>
        <v/>
      </c>
      <c r="F29" s="54">
        <f>IF($B$152="","",IFERROR(VLOOKUP($B$152,$A$47:$T$110,6,FALSE),""))</f>
        <v/>
      </c>
      <c r="G29" s="54">
        <f>IF($B$153="","",IFERROR(VLOOKUP($B$153,$A$47:$T$110,6,FALSE),""))</f>
        <v/>
      </c>
      <c r="H29" s="54">
        <f>IF($B$154="","",IFERROR(VLOOKUP($B$154,$A$47:$T$110,6,FALSE),""))</f>
        <v/>
      </c>
      <c r="I29" s="54">
        <f>IF($B$155="","",IFERROR(VLOOKUP($B$155,$A$47:$T$110,6,FALSE),""))</f>
        <v/>
      </c>
      <c r="J29" s="54">
        <f>IF($B$156="","",IFERROR(VLOOKUP($B$156,$A$47:$T$110,6,FALSE),""))</f>
        <v/>
      </c>
      <c r="K29" s="54">
        <f>IF($B$157="","",IFERROR(VLOOKUP($B$157,$A$47:$T$110,6,FALSE),""))</f>
        <v/>
      </c>
      <c r="L29" s="54">
        <f>IF($B$158="","",IFERROR(VLOOKUP($B$158,$A$47:$T$110,6,FALSE),""))</f>
        <v/>
      </c>
      <c r="M29" s="54">
        <f>IF($B$159="","",IFERROR(VLOOKUP($B$159,$A$47:$T$110,6,FALSE),""))</f>
        <v/>
      </c>
      <c r="N29" s="54">
        <f>IF($B$160="","",IFERROR(VLOOKUP($B$160,$A$47:$T$110,6,FALSE),""))</f>
        <v/>
      </c>
      <c r="O29" s="54">
        <f>IF($B$161="","",IFERROR(VLOOKUP($B$161,$A$47:$T$110,6,FALSE),""))</f>
        <v/>
      </c>
      <c r="P29" s="54">
        <f>IF($B$162="","",IFERROR(VLOOKUP($B$162,$A$47:$T$110,6,FALSE),""))</f>
        <v/>
      </c>
      <c r="Q29" s="54">
        <f>IF($B$163="","",IFERROR(VLOOKUP($B$163,$A$47:$T$110,6,FALSE),""))</f>
        <v/>
      </c>
      <c r="R29" s="3" t="n"/>
      <c r="S29" s="3" t="n"/>
      <c r="T29" s="3" t="n"/>
    </row>
    <row r="30">
      <c r="A30" s="53" t="inlineStr">
        <is>
          <t>BIT TYPE</t>
        </is>
      </c>
      <c r="B30" s="54">
        <f>IF($D$148="","",$D$148)</f>
        <v/>
      </c>
      <c r="C30" s="54">
        <f>IF($D$149="","",$D$149)</f>
        <v/>
      </c>
      <c r="D30" s="54">
        <f>IF($D$150="","",$D$150)</f>
        <v/>
      </c>
      <c r="E30" s="54">
        <f>IF($D$151="","",$D$151)</f>
        <v/>
      </c>
      <c r="F30" s="54">
        <f>IF($D$152="","",$D$152)</f>
        <v/>
      </c>
      <c r="G30" s="54">
        <f>IF($D$153="","",$D$153)</f>
        <v/>
      </c>
      <c r="H30" s="54">
        <f>IF($D$154="","",$D$154)</f>
        <v/>
      </c>
      <c r="I30" s="54">
        <f>IF($D$155="","",$D$155)</f>
        <v/>
      </c>
      <c r="J30" s="54">
        <f>IF($D$156="","",$D$156)</f>
        <v/>
      </c>
      <c r="K30" s="54">
        <f>IF($D$157="","",$D$157)</f>
        <v/>
      </c>
      <c r="L30" s="54">
        <f>IF($D$158="","",$D$158)</f>
        <v/>
      </c>
      <c r="M30" s="54">
        <f>IF($D$159="","",$D$159)</f>
        <v/>
      </c>
      <c r="N30" s="54">
        <f>IF($D$160="","",$D$160)</f>
        <v/>
      </c>
      <c r="O30" s="54">
        <f>IF($D$161="","",$D$161)</f>
        <v/>
      </c>
      <c r="P30" s="54">
        <f>IF($D$162="","",$D$162)</f>
        <v/>
      </c>
      <c r="Q30" s="54">
        <f>IF($D$163="","",$D$163)</f>
        <v/>
      </c>
      <c r="R30" s="3" t="n"/>
      <c r="S30" s="3" t="n"/>
      <c r="T30" s="3" t="n"/>
    </row>
    <row r="31">
      <c r="A31" s="53" t="inlineStr">
        <is>
          <t>POSITION</t>
        </is>
      </c>
      <c r="B31" s="54">
        <f>$A$148</f>
        <v/>
      </c>
      <c r="C31" s="54">
        <f>$A$149</f>
        <v/>
      </c>
      <c r="D31" s="54">
        <f>$A$150</f>
        <v/>
      </c>
      <c r="E31" s="54">
        <f>$A$151</f>
        <v/>
      </c>
      <c r="F31" s="54">
        <f>$A$152</f>
        <v/>
      </c>
      <c r="G31" s="54">
        <f>$A$153</f>
        <v/>
      </c>
      <c r="H31" s="54">
        <f>$A$154</f>
        <v/>
      </c>
      <c r="I31" s="54">
        <f>$A$155</f>
        <v/>
      </c>
      <c r="J31" s="54">
        <f>$A$156</f>
        <v/>
      </c>
      <c r="K31" s="54">
        <f>$A$157</f>
        <v/>
      </c>
      <c r="L31" s="54">
        <f>$A$158</f>
        <v/>
      </c>
      <c r="M31" s="54">
        <f>$A$159</f>
        <v/>
      </c>
      <c r="N31" s="54">
        <f>$A$160</f>
        <v/>
      </c>
      <c r="O31" s="54">
        <f>$A$161</f>
        <v/>
      </c>
      <c r="P31" s="54">
        <f>$A$162</f>
        <v/>
      </c>
      <c r="Q31" s="54">
        <f>$A$163</f>
        <v/>
      </c>
      <c r="R31" s="3" t="n"/>
      <c r="S31" s="3" t="n"/>
      <c r="T31" s="3" t="n"/>
    </row>
    <row r="32">
      <c r="A32" s="53" t="inlineStr">
        <is>
          <t>STATE</t>
        </is>
      </c>
      <c r="B32" s="60" t="n"/>
      <c r="C32" s="60" t="n"/>
      <c r="D32" s="60" t="n"/>
      <c r="E32" s="60" t="n"/>
      <c r="F32" s="60" t="n"/>
      <c r="G32" s="60" t="n"/>
      <c r="H32" s="60" t="n"/>
      <c r="I32" s="60" t="n"/>
      <c r="J32" s="60" t="n"/>
      <c r="K32" s="60" t="n"/>
      <c r="L32" s="60" t="n"/>
      <c r="M32" s="60" t="n"/>
      <c r="N32" s="60" t="n"/>
      <c r="O32" s="60" t="n"/>
      <c r="P32" s="60" t="n"/>
      <c r="Q32" s="60" t="n"/>
      <c r="R32" s="3" t="n"/>
      <c r="S32" s="3" t="n"/>
      <c r="T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</row>
    <row r="34">
      <c r="A34" s="127" t="inlineStr">
        <is>
          <t>B048–B063</t>
        </is>
      </c>
      <c r="B34" s="123" t="n"/>
      <c r="C34" s="123" t="n"/>
      <c r="D34" s="123" t="n"/>
      <c r="E34" s="123" t="n"/>
      <c r="F34" s="123" t="n"/>
      <c r="G34" s="123" t="n"/>
      <c r="H34" s="123" t="n"/>
      <c r="I34" s="123" t="n"/>
      <c r="J34" s="123" t="n"/>
      <c r="K34" s="123" t="n"/>
      <c r="L34" s="123" t="n"/>
      <c r="M34" s="123" t="n"/>
      <c r="N34" s="123" t="n"/>
      <c r="O34" s="123" t="n"/>
      <c r="P34" s="123" t="n"/>
      <c r="Q34" s="123" t="n"/>
      <c r="R34" s="123" t="n"/>
      <c r="S34" s="123" t="n"/>
      <c r="T34" s="123" t="n"/>
    </row>
    <row r="35">
      <c r="A35" s="53" t="inlineStr">
        <is>
          <t>BITGROUP</t>
        </is>
      </c>
      <c r="B35" s="54">
        <f>IF($B$164="","",IFERROR(VLOOKUP($B$164,$A$47:$T$110,16,FALSE),""))</f>
        <v/>
      </c>
      <c r="C35" s="54">
        <f>IF($B$165="","",IFERROR(VLOOKUP($B$165,$A$47:$T$110,16,FALSE),""))</f>
        <v/>
      </c>
      <c r="D35" s="54">
        <f>IF($B$166="","",IFERROR(VLOOKUP($B$166,$A$47:$T$110,16,FALSE),""))</f>
        <v/>
      </c>
      <c r="E35" s="54">
        <f>IF($B$167="","",IFERROR(VLOOKUP($B$167,$A$47:$T$110,16,FALSE),""))</f>
        <v/>
      </c>
      <c r="F35" s="54">
        <f>IF($B$168="","",IFERROR(VLOOKUP($B$168,$A$47:$T$110,16,FALSE),""))</f>
        <v/>
      </c>
      <c r="G35" s="54">
        <f>IF($B$169="","",IFERROR(VLOOKUP($B$169,$A$47:$T$110,16,FALSE),""))</f>
        <v/>
      </c>
      <c r="H35" s="54">
        <f>IF($B$170="","",IFERROR(VLOOKUP($B$170,$A$47:$T$110,16,FALSE),""))</f>
        <v/>
      </c>
      <c r="I35" s="54">
        <f>IF($B$171="","",IFERROR(VLOOKUP($B$171,$A$47:$T$110,16,FALSE),""))</f>
        <v/>
      </c>
      <c r="J35" s="54">
        <f>IF($B$172="","",IFERROR(VLOOKUP($B$172,$A$47:$T$110,16,FALSE),""))</f>
        <v/>
      </c>
      <c r="K35" s="54">
        <f>IF($B$173="","",IFERROR(VLOOKUP($B$173,$A$47:$T$110,16,FALSE),""))</f>
        <v/>
      </c>
      <c r="L35" s="54">
        <f>IF($B$174="","",IFERROR(VLOOKUP($B$174,$A$47:$T$110,16,FALSE),""))</f>
        <v/>
      </c>
      <c r="M35" s="54">
        <f>IF($B$175="","",IFERROR(VLOOKUP($B$175,$A$47:$T$110,16,FALSE),""))</f>
        <v/>
      </c>
      <c r="N35" s="54">
        <f>IF($B$176="","",IFERROR(VLOOKUP($B$176,$A$47:$T$110,16,FALSE),""))</f>
        <v/>
      </c>
      <c r="O35" s="54">
        <f>IF($B$177="","",IFERROR(VLOOKUP($B$177,$A$47:$T$110,16,FALSE),""))</f>
        <v/>
      </c>
      <c r="P35" s="54">
        <f>IF($B$178="","",IFERROR(VLOOKUP($B$178,$A$47:$T$110,16,FALSE),""))</f>
        <v/>
      </c>
      <c r="Q35" s="54">
        <f>IF($B$179="","",IFERROR(VLOOKUP($B$179,$A$47:$T$110,16,FALSE),""))</f>
        <v/>
      </c>
      <c r="R35" s="3" t="n"/>
      <c r="S35" s="3" t="n"/>
      <c r="T35" s="3" t="n"/>
    </row>
    <row r="36">
      <c r="A36" s="53" t="inlineStr">
        <is>
          <t>TRUST</t>
        </is>
      </c>
      <c r="B36" s="54">
        <f>IF($B$164="","",IFERROR(VLOOKUP($B$164,$A$47:$T$110,6,FALSE),""))</f>
        <v/>
      </c>
      <c r="C36" s="54">
        <f>IF($B$165="","",IFERROR(VLOOKUP($B$165,$A$47:$T$110,6,FALSE),""))</f>
        <v/>
      </c>
      <c r="D36" s="54">
        <f>IF($B$166="","",IFERROR(VLOOKUP($B$166,$A$47:$T$110,6,FALSE),""))</f>
        <v/>
      </c>
      <c r="E36" s="54">
        <f>IF($B$167="","",IFERROR(VLOOKUP($B$167,$A$47:$T$110,6,FALSE),""))</f>
        <v/>
      </c>
      <c r="F36" s="54">
        <f>IF($B$168="","",IFERROR(VLOOKUP($B$168,$A$47:$T$110,6,FALSE),""))</f>
        <v/>
      </c>
      <c r="G36" s="54">
        <f>IF($B$169="","",IFERROR(VLOOKUP($B$169,$A$47:$T$110,6,FALSE),""))</f>
        <v/>
      </c>
      <c r="H36" s="54">
        <f>IF($B$170="","",IFERROR(VLOOKUP($B$170,$A$47:$T$110,6,FALSE),""))</f>
        <v/>
      </c>
      <c r="I36" s="54">
        <f>IF($B$171="","",IFERROR(VLOOKUP($B$171,$A$47:$T$110,6,FALSE),""))</f>
        <v/>
      </c>
      <c r="J36" s="54">
        <f>IF($B$172="","",IFERROR(VLOOKUP($B$172,$A$47:$T$110,6,FALSE),""))</f>
        <v/>
      </c>
      <c r="K36" s="54">
        <f>IF($B$173="","",IFERROR(VLOOKUP($B$173,$A$47:$T$110,6,FALSE),""))</f>
        <v/>
      </c>
      <c r="L36" s="54">
        <f>IF($B$174="","",IFERROR(VLOOKUP($B$174,$A$47:$T$110,6,FALSE),""))</f>
        <v/>
      </c>
      <c r="M36" s="54">
        <f>IF($B$175="","",IFERROR(VLOOKUP($B$175,$A$47:$T$110,6,FALSE),""))</f>
        <v/>
      </c>
      <c r="N36" s="54">
        <f>IF($B$176="","",IFERROR(VLOOKUP($B$176,$A$47:$T$110,6,FALSE),""))</f>
        <v/>
      </c>
      <c r="O36" s="54">
        <f>IF($B$177="","",IFERROR(VLOOKUP($B$177,$A$47:$T$110,6,FALSE),""))</f>
        <v/>
      </c>
      <c r="P36" s="54">
        <f>IF($B$178="","",IFERROR(VLOOKUP($B$178,$A$47:$T$110,6,FALSE),""))</f>
        <v/>
      </c>
      <c r="Q36" s="54">
        <f>IF($B$179="","",IFERROR(VLOOKUP($B$179,$A$47:$T$110,6,FALSE),""))</f>
        <v/>
      </c>
      <c r="R36" s="3" t="n"/>
      <c r="S36" s="3" t="n"/>
      <c r="T36" s="3" t="n"/>
    </row>
    <row r="37">
      <c r="A37" s="53" t="inlineStr">
        <is>
          <t>BIT TYPE</t>
        </is>
      </c>
      <c r="B37" s="54">
        <f>IF($D$164="","",$D$164)</f>
        <v/>
      </c>
      <c r="C37" s="54">
        <f>IF($D$165="","",$D$165)</f>
        <v/>
      </c>
      <c r="D37" s="54">
        <f>IF($D$166="","",$D$166)</f>
        <v/>
      </c>
      <c r="E37" s="54">
        <f>IF($D$167="","",$D$167)</f>
        <v/>
      </c>
      <c r="F37" s="54">
        <f>IF($D$168="","",$D$168)</f>
        <v/>
      </c>
      <c r="G37" s="54">
        <f>IF($D$169="","",$D$169)</f>
        <v/>
      </c>
      <c r="H37" s="54">
        <f>IF($D$170="","",$D$170)</f>
        <v/>
      </c>
      <c r="I37" s="54">
        <f>IF($D$171="","",$D$171)</f>
        <v/>
      </c>
      <c r="J37" s="54">
        <f>IF($D$172="","",$D$172)</f>
        <v/>
      </c>
      <c r="K37" s="54">
        <f>IF($D$173="","",$D$173)</f>
        <v/>
      </c>
      <c r="L37" s="54">
        <f>IF($D$174="","",$D$174)</f>
        <v/>
      </c>
      <c r="M37" s="54">
        <f>IF($D$175="","",$D$175)</f>
        <v/>
      </c>
      <c r="N37" s="54">
        <f>IF($D$176="","",$D$176)</f>
        <v/>
      </c>
      <c r="O37" s="54">
        <f>IF($D$177="","",$D$177)</f>
        <v/>
      </c>
      <c r="P37" s="54">
        <f>IF($D$178="","",$D$178)</f>
        <v/>
      </c>
      <c r="Q37" s="54">
        <f>IF($D$179="","",$D$179)</f>
        <v/>
      </c>
      <c r="R37" s="3" t="n"/>
      <c r="S37" s="3" t="n"/>
      <c r="T37" s="3" t="n"/>
    </row>
    <row r="38">
      <c r="A38" s="53" t="inlineStr">
        <is>
          <t>POSITION</t>
        </is>
      </c>
      <c r="B38" s="54">
        <f>$A$164</f>
        <v/>
      </c>
      <c r="C38" s="54">
        <f>$A$165</f>
        <v/>
      </c>
      <c r="D38" s="54">
        <f>$A$166</f>
        <v/>
      </c>
      <c r="E38" s="54">
        <f>$A$167</f>
        <v/>
      </c>
      <c r="F38" s="54">
        <f>$A$168</f>
        <v/>
      </c>
      <c r="G38" s="54">
        <f>$A$169</f>
        <v/>
      </c>
      <c r="H38" s="54">
        <f>$A$170</f>
        <v/>
      </c>
      <c r="I38" s="54">
        <f>$A$171</f>
        <v/>
      </c>
      <c r="J38" s="54">
        <f>$A$172</f>
        <v/>
      </c>
      <c r="K38" s="54">
        <f>$A$173</f>
        <v/>
      </c>
      <c r="L38" s="54">
        <f>$A$174</f>
        <v/>
      </c>
      <c r="M38" s="54">
        <f>$A$175</f>
        <v/>
      </c>
      <c r="N38" s="54">
        <f>$A$176</f>
        <v/>
      </c>
      <c r="O38" s="54">
        <f>$A$177</f>
        <v/>
      </c>
      <c r="P38" s="54">
        <f>$A$178</f>
        <v/>
      </c>
      <c r="Q38" s="54">
        <f>$A$179</f>
        <v/>
      </c>
      <c r="R38" s="3" t="n"/>
      <c r="S38" s="3" t="n"/>
      <c r="T38" s="3" t="n"/>
    </row>
    <row r="39">
      <c r="A39" s="53" t="inlineStr">
        <is>
          <t>STATE</t>
        </is>
      </c>
      <c r="B39" s="60" t="n"/>
      <c r="C39" s="60" t="n"/>
      <c r="D39" s="60" t="n"/>
      <c r="E39" s="60" t="n"/>
      <c r="F39" s="60" t="n"/>
      <c r="G39" s="60" t="n"/>
      <c r="H39" s="60" t="n"/>
      <c r="I39" s="60" t="n"/>
      <c r="J39" s="60" t="n"/>
      <c r="K39" s="60" t="n"/>
      <c r="L39" s="60" t="n"/>
      <c r="M39" s="60" t="n"/>
      <c r="N39" s="60" t="n"/>
      <c r="O39" s="60" t="n"/>
      <c r="P39" s="60" t="n"/>
      <c r="Q39" s="60" t="n"/>
      <c r="R39" s="3" t="n"/>
      <c r="S39" s="3" t="n"/>
      <c r="T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</row>
    <row r="42" ht="28" customHeight="1">
      <c r="A42" s="128" t="inlineStr">
        <is>
          <t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t>
        </is>
      </c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</row>
    <row r="45" ht="24" customHeight="1">
      <c r="A45" s="129" t="inlineStr">
        <is>
          <t>|▪︎▪︎| — BITGROUP TABLE</t>
        </is>
      </c>
      <c r="B45" s="112" t="n"/>
      <c r="C45" s="112" t="n"/>
      <c r="D45" s="112" t="n"/>
      <c r="E45" s="112" t="n"/>
      <c r="F45" s="112" t="n"/>
      <c r="G45" s="112" t="n"/>
      <c r="H45" s="112" t="n"/>
      <c r="I45" s="112" t="n"/>
      <c r="J45" s="112" t="n"/>
      <c r="K45" s="112" t="n"/>
      <c r="L45" s="112" t="n"/>
      <c r="M45" s="112" t="n"/>
      <c r="N45" s="112" t="n"/>
      <c r="O45" s="112" t="n"/>
      <c r="P45" s="112" t="n"/>
      <c r="Q45" s="112" t="n"/>
      <c r="R45" s="112" t="n"/>
      <c r="S45" s="112" t="n"/>
      <c r="T45" s="112" t="n"/>
    </row>
    <row r="46" ht="30" customHeight="1">
      <c r="A46" s="44" t="inlineStr">
        <is>
          <t>1 Placement ID</t>
        </is>
      </c>
      <c r="B46" s="44" t="inlineStr">
        <is>
          <t>2 Placement Name</t>
        </is>
      </c>
      <c r="C46" s="44" t="inlineStr">
        <is>
          <t>3 Start Bit</t>
        </is>
      </c>
      <c r="D46" s="44" t="inlineStr">
        <is>
          <t>4 End Bit</t>
        </is>
      </c>
      <c r="E46" s="44" t="inlineStr">
        <is>
          <t>5 Width</t>
        </is>
      </c>
      <c r="F46" s="44" t="inlineStr">
        <is>
          <t>6 Trust Code</t>
        </is>
      </c>
      <c r="G46" s="44" t="inlineStr">
        <is>
          <t>7 Base Trust</t>
        </is>
      </c>
      <c r="H46" s="44" t="inlineStr">
        <is>
          <t>8 Semantic Definition</t>
        </is>
      </c>
      <c r="I46" s="44" t="inlineStr">
        <is>
          <t>9 Semantic Allowable Range / States</t>
        </is>
      </c>
      <c r="J46" s="44" t="inlineStr">
        <is>
          <t>10 Decode Formula</t>
        </is>
      </c>
      <c r="K46" s="44" t="inlineStr">
        <is>
          <t>11 Trust Algorithm</t>
        </is>
      </c>
      <c r="L46" s="44" t="inlineStr">
        <is>
          <t>12 Conditional Rule</t>
        </is>
      </c>
      <c r="M46" s="44" t="inlineStr">
        <is>
          <t>13 Linked Inputs / Variables</t>
        </is>
      </c>
      <c r="N46" s="44" t="inlineStr">
        <is>
          <t>14 Notes</t>
        </is>
      </c>
      <c r="O46" s="44" t="inlineStr">
        <is>
          <t>15 Status</t>
        </is>
      </c>
      <c r="P46" s="44" t="inlineStr">
        <is>
          <t>16 Registered BitGroup</t>
        </is>
      </c>
      <c r="Q46" s="44" t="inlineStr">
        <is>
          <t>17 Semantic Key</t>
        </is>
      </c>
      <c r="R46" s="44" t="inlineStr">
        <is>
          <t>18 Semantic Role</t>
        </is>
      </c>
      <c r="S46" s="44" t="inlineStr">
        <is>
          <t>19 Serialization Orientation</t>
        </is>
      </c>
      <c r="T46" s="44" t="inlineStr">
        <is>
          <t>20 Reader Code Set</t>
        </is>
      </c>
    </row>
    <row r="47">
      <c r="A47" s="102" t="inlineStr"/>
      <c r="B47" s="102" t="inlineStr"/>
      <c r="C47" s="102" t="inlineStr"/>
      <c r="D47" s="102" t="inlineStr"/>
      <c r="E47" s="8">
        <f>IF(AND(C47&lt;&gt;"",D47&lt;&gt;""),IFERROR(VALUE(RIGHT(D47,3))-VALUE(RIGHT(C47,3))+1,D47-C47+1),"")</f>
        <v/>
      </c>
      <c r="F47" s="102" t="inlineStr"/>
      <c r="G47" s="103" t="inlineStr"/>
      <c r="H47" s="102" t="inlineStr"/>
      <c r="I47" s="102" t="inlineStr"/>
      <c r="J47" s="102" t="inlineStr"/>
      <c r="K47" s="102" t="inlineStr"/>
      <c r="L47" s="102" t="inlineStr"/>
      <c r="M47" s="102" t="inlineStr"/>
      <c r="N47" s="102" t="inlineStr"/>
      <c r="O47" s="102" t="inlineStr"/>
      <c r="P47" s="102" t="n"/>
      <c r="Q47" s="102" t="n"/>
      <c r="R47" s="102" t="n"/>
      <c r="S47" s="102" t="n"/>
      <c r="T47" s="102" t="n"/>
    </row>
    <row r="48">
      <c r="A48" s="102" t="inlineStr"/>
      <c r="B48" s="102" t="inlineStr"/>
      <c r="C48" s="102" t="inlineStr"/>
      <c r="D48" s="102" t="inlineStr"/>
      <c r="E48" s="8">
        <f>IF(AND(C48&lt;&gt;"",D48&lt;&gt;""),IFERROR(VALUE(RIGHT(D48,3))-VALUE(RIGHT(C48,3))+1,D48-C48+1),"")</f>
        <v/>
      </c>
      <c r="F48" s="102" t="inlineStr"/>
      <c r="G48" s="103" t="inlineStr"/>
      <c r="H48" s="102" t="inlineStr"/>
      <c r="I48" s="102" t="inlineStr"/>
      <c r="J48" s="102" t="inlineStr"/>
      <c r="K48" s="102" t="inlineStr"/>
      <c r="L48" s="102" t="inlineStr"/>
      <c r="M48" s="102" t="inlineStr"/>
      <c r="N48" s="102" t="inlineStr"/>
      <c r="O48" s="102" t="inlineStr"/>
      <c r="P48" s="102" t="n"/>
      <c r="Q48" s="102" t="n"/>
      <c r="R48" s="102" t="n"/>
      <c r="S48" s="102" t="n"/>
      <c r="T48" s="102" t="n"/>
    </row>
    <row r="49">
      <c r="A49" s="102" t="inlineStr"/>
      <c r="B49" s="102" t="inlineStr"/>
      <c r="C49" s="102" t="inlineStr"/>
      <c r="D49" s="102" t="inlineStr"/>
      <c r="E49" s="8">
        <f>IF(AND(C49&lt;&gt;"",D49&lt;&gt;""),IFERROR(VALUE(RIGHT(D49,3))-VALUE(RIGHT(C49,3))+1,D49-C49+1),"")</f>
        <v/>
      </c>
      <c r="F49" s="102" t="inlineStr"/>
      <c r="G49" s="103" t="inlineStr"/>
      <c r="H49" s="102" t="inlineStr"/>
      <c r="I49" s="102" t="inlineStr"/>
      <c r="J49" s="102" t="inlineStr"/>
      <c r="K49" s="102" t="inlineStr"/>
      <c r="L49" s="102" t="inlineStr"/>
      <c r="M49" s="102" t="inlineStr"/>
      <c r="N49" s="102" t="inlineStr"/>
      <c r="O49" s="102" t="inlineStr"/>
      <c r="P49" s="102" t="n"/>
      <c r="Q49" s="102" t="n"/>
      <c r="R49" s="102" t="n"/>
      <c r="S49" s="102" t="n"/>
      <c r="T49" s="102" t="n"/>
    </row>
    <row r="50">
      <c r="A50" s="102" t="inlineStr"/>
      <c r="B50" s="102" t="inlineStr"/>
      <c r="C50" s="102" t="inlineStr"/>
      <c r="D50" s="102" t="inlineStr"/>
      <c r="E50" s="8">
        <f>IF(AND(C50&lt;&gt;"",D50&lt;&gt;""),IFERROR(VALUE(RIGHT(D50,3))-VALUE(RIGHT(C50,3))+1,D50-C50+1),"")</f>
        <v/>
      </c>
      <c r="F50" s="102" t="inlineStr"/>
      <c r="G50" s="103" t="inlineStr"/>
      <c r="H50" s="102" t="inlineStr"/>
      <c r="I50" s="102" t="inlineStr"/>
      <c r="J50" s="102" t="inlineStr"/>
      <c r="K50" s="102" t="inlineStr"/>
      <c r="L50" s="102" t="inlineStr"/>
      <c r="M50" s="102" t="inlineStr"/>
      <c r="N50" s="102" t="inlineStr"/>
      <c r="O50" s="102" t="inlineStr"/>
      <c r="P50" s="102" t="n"/>
      <c r="Q50" s="102" t="n"/>
      <c r="R50" s="102" t="n"/>
      <c r="S50" s="102" t="n"/>
      <c r="T50" s="102" t="n"/>
    </row>
    <row r="51">
      <c r="A51" s="102" t="inlineStr"/>
      <c r="B51" s="102" t="inlineStr"/>
      <c r="C51" s="102" t="inlineStr"/>
      <c r="D51" s="102" t="inlineStr"/>
      <c r="E51" s="8">
        <f>IF(AND(C51&lt;&gt;"",D51&lt;&gt;""),IFERROR(VALUE(RIGHT(D51,3))-VALUE(RIGHT(C51,3))+1,D51-C51+1),"")</f>
        <v/>
      </c>
      <c r="F51" s="102" t="inlineStr"/>
      <c r="G51" s="103" t="inlineStr"/>
      <c r="H51" s="102" t="inlineStr"/>
      <c r="I51" s="102" t="inlineStr"/>
      <c r="J51" s="102" t="inlineStr"/>
      <c r="K51" s="102" t="inlineStr"/>
      <c r="L51" s="102" t="inlineStr"/>
      <c r="M51" s="102" t="inlineStr"/>
      <c r="N51" s="102" t="inlineStr"/>
      <c r="O51" s="102" t="inlineStr"/>
      <c r="P51" s="102" t="n"/>
      <c r="Q51" s="102" t="n"/>
      <c r="R51" s="102" t="n"/>
      <c r="S51" s="102" t="n"/>
      <c r="T51" s="102" t="n"/>
    </row>
    <row r="52">
      <c r="A52" s="102" t="inlineStr"/>
      <c r="B52" s="102" t="inlineStr"/>
      <c r="C52" s="102" t="inlineStr"/>
      <c r="D52" s="102" t="inlineStr"/>
      <c r="E52" s="8">
        <f>IF(AND(C52&lt;&gt;"",D52&lt;&gt;""),IFERROR(VALUE(RIGHT(D52,3))-VALUE(RIGHT(C52,3))+1,D52-C52+1),"")</f>
        <v/>
      </c>
      <c r="F52" s="102" t="inlineStr"/>
      <c r="G52" s="103" t="inlineStr"/>
      <c r="H52" s="102" t="inlineStr"/>
      <c r="I52" s="102" t="inlineStr"/>
      <c r="J52" s="102" t="inlineStr"/>
      <c r="K52" s="102" t="inlineStr"/>
      <c r="L52" s="102" t="inlineStr"/>
      <c r="M52" s="102" t="inlineStr"/>
      <c r="N52" s="102" t="inlineStr"/>
      <c r="O52" s="102" t="inlineStr"/>
      <c r="P52" s="102" t="n"/>
      <c r="Q52" s="102" t="n"/>
      <c r="R52" s="102" t="n"/>
      <c r="S52" s="102" t="n"/>
      <c r="T52" s="102" t="n"/>
    </row>
    <row r="53">
      <c r="A53" s="102" t="inlineStr"/>
      <c r="B53" s="102" t="inlineStr"/>
      <c r="C53" s="102" t="inlineStr"/>
      <c r="D53" s="102" t="inlineStr"/>
      <c r="E53" s="8">
        <f>IF(AND(C53&lt;&gt;"",D53&lt;&gt;""),IFERROR(VALUE(RIGHT(D53,3))-VALUE(RIGHT(C53,3))+1,D53-C53+1),"")</f>
        <v/>
      </c>
      <c r="F53" s="102" t="inlineStr"/>
      <c r="G53" s="103" t="inlineStr"/>
      <c r="H53" s="102" t="inlineStr"/>
      <c r="I53" s="102" t="inlineStr"/>
      <c r="J53" s="102" t="inlineStr"/>
      <c r="K53" s="102" t="inlineStr"/>
      <c r="L53" s="102" t="inlineStr"/>
      <c r="M53" s="102" t="inlineStr"/>
      <c r="N53" s="102" t="inlineStr"/>
      <c r="O53" s="102" t="inlineStr"/>
      <c r="P53" s="102" t="n"/>
      <c r="Q53" s="102" t="n"/>
      <c r="R53" s="102" t="n"/>
      <c r="S53" s="102" t="n"/>
      <c r="T53" s="102" t="n"/>
    </row>
    <row r="54">
      <c r="A54" s="102" t="inlineStr"/>
      <c r="B54" s="102" t="inlineStr"/>
      <c r="C54" s="102" t="inlineStr"/>
      <c r="D54" s="102" t="inlineStr"/>
      <c r="E54" s="8">
        <f>IF(AND(C54&lt;&gt;"",D54&lt;&gt;""),IFERROR(VALUE(RIGHT(D54,3))-VALUE(RIGHT(C54,3))+1,D54-C54+1),"")</f>
        <v/>
      </c>
      <c r="F54" s="102" t="inlineStr"/>
      <c r="G54" s="103" t="inlineStr"/>
      <c r="H54" s="102" t="inlineStr"/>
      <c r="I54" s="102" t="inlineStr"/>
      <c r="J54" s="102" t="inlineStr"/>
      <c r="K54" s="102" t="inlineStr"/>
      <c r="L54" s="102" t="inlineStr"/>
      <c r="M54" s="102" t="inlineStr"/>
      <c r="N54" s="102" t="inlineStr"/>
      <c r="O54" s="102" t="inlineStr"/>
      <c r="P54" s="102" t="n"/>
      <c r="Q54" s="102" t="n"/>
      <c r="R54" s="102" t="n"/>
      <c r="S54" s="102" t="n"/>
      <c r="T54" s="102" t="n"/>
    </row>
    <row r="55">
      <c r="A55" s="102" t="inlineStr"/>
      <c r="B55" s="102" t="inlineStr"/>
      <c r="C55" s="102" t="inlineStr"/>
      <c r="D55" s="102" t="inlineStr"/>
      <c r="E55" s="8">
        <f>IF(AND(C55&lt;&gt;"",D55&lt;&gt;""),IFERROR(VALUE(RIGHT(D55,3))-VALUE(RIGHT(C55,3))+1,D55-C55+1),"")</f>
        <v/>
      </c>
      <c r="F55" s="102" t="inlineStr"/>
      <c r="G55" s="103" t="inlineStr"/>
      <c r="H55" s="102" t="inlineStr"/>
      <c r="I55" s="102" t="inlineStr"/>
      <c r="J55" s="102" t="inlineStr"/>
      <c r="K55" s="102" t="inlineStr"/>
      <c r="L55" s="102" t="inlineStr"/>
      <c r="M55" s="102" t="inlineStr"/>
      <c r="N55" s="102" t="inlineStr"/>
      <c r="O55" s="102" t="inlineStr"/>
      <c r="P55" s="102" t="n"/>
      <c r="Q55" s="102" t="n"/>
      <c r="R55" s="102" t="n"/>
      <c r="S55" s="102" t="n"/>
      <c r="T55" s="102" t="n"/>
    </row>
    <row r="56">
      <c r="A56" s="102" t="inlineStr"/>
      <c r="B56" s="102" t="inlineStr"/>
      <c r="C56" s="102" t="inlineStr"/>
      <c r="D56" s="102" t="inlineStr"/>
      <c r="E56" s="8">
        <f>IF(AND(C56&lt;&gt;"",D56&lt;&gt;""),IFERROR(VALUE(RIGHT(D56,3))-VALUE(RIGHT(C56,3))+1,D56-C56+1),"")</f>
        <v/>
      </c>
      <c r="F56" s="102" t="inlineStr"/>
      <c r="G56" s="103" t="inlineStr"/>
      <c r="H56" s="102" t="inlineStr"/>
      <c r="I56" s="102" t="inlineStr"/>
      <c r="J56" s="102" t="inlineStr"/>
      <c r="K56" s="102" t="inlineStr"/>
      <c r="L56" s="102" t="inlineStr"/>
      <c r="M56" s="102" t="inlineStr"/>
      <c r="N56" s="102" t="inlineStr"/>
      <c r="O56" s="102" t="inlineStr"/>
      <c r="P56" s="102" t="n"/>
      <c r="Q56" s="102" t="n"/>
      <c r="R56" s="102" t="n"/>
      <c r="S56" s="102" t="n"/>
      <c r="T56" s="102" t="n"/>
    </row>
    <row r="57">
      <c r="A57" s="102" t="inlineStr"/>
      <c r="B57" s="102" t="inlineStr"/>
      <c r="C57" s="102" t="inlineStr"/>
      <c r="D57" s="102" t="inlineStr"/>
      <c r="E57" s="8">
        <f>IF(AND(C57&lt;&gt;"",D57&lt;&gt;""),IFERROR(VALUE(RIGHT(D57,3))-VALUE(RIGHT(C57,3))+1,D57-C57+1),"")</f>
        <v/>
      </c>
      <c r="F57" s="102" t="inlineStr"/>
      <c r="G57" s="103" t="inlineStr"/>
      <c r="H57" s="102" t="inlineStr"/>
      <c r="I57" s="102" t="inlineStr"/>
      <c r="J57" s="102" t="inlineStr"/>
      <c r="K57" s="102" t="inlineStr"/>
      <c r="L57" s="102" t="inlineStr"/>
      <c r="M57" s="102" t="inlineStr"/>
      <c r="N57" s="102" t="inlineStr"/>
      <c r="O57" s="102" t="inlineStr"/>
      <c r="P57" s="102" t="n"/>
      <c r="Q57" s="102" t="n"/>
      <c r="R57" s="102" t="n"/>
      <c r="S57" s="102" t="n"/>
      <c r="T57" s="102" t="n"/>
    </row>
    <row r="58">
      <c r="A58" s="102" t="inlineStr"/>
      <c r="B58" s="102" t="inlineStr"/>
      <c r="C58" s="102" t="inlineStr"/>
      <c r="D58" s="102" t="inlineStr"/>
      <c r="E58" s="8">
        <f>IF(AND(C58&lt;&gt;"",D58&lt;&gt;""),IFERROR(VALUE(RIGHT(D58,3))-VALUE(RIGHT(C58,3))+1,D58-C58+1),"")</f>
        <v/>
      </c>
      <c r="F58" s="102" t="inlineStr"/>
      <c r="G58" s="103" t="inlineStr"/>
      <c r="H58" s="102" t="inlineStr"/>
      <c r="I58" s="102" t="inlineStr"/>
      <c r="J58" s="102" t="inlineStr"/>
      <c r="K58" s="102" t="inlineStr"/>
      <c r="L58" s="102" t="inlineStr"/>
      <c r="M58" s="102" t="inlineStr"/>
      <c r="N58" s="102" t="inlineStr"/>
      <c r="O58" s="102" t="inlineStr"/>
      <c r="P58" s="102" t="n"/>
      <c r="Q58" s="102" t="n"/>
      <c r="R58" s="102" t="n"/>
      <c r="S58" s="102" t="n"/>
      <c r="T58" s="102" t="n"/>
    </row>
    <row r="59">
      <c r="A59" s="102" t="inlineStr"/>
      <c r="B59" s="102" t="inlineStr"/>
      <c r="C59" s="102" t="inlineStr"/>
      <c r="D59" s="102" t="inlineStr"/>
      <c r="E59" s="8">
        <f>IF(AND(C59&lt;&gt;"",D59&lt;&gt;""),IFERROR(VALUE(RIGHT(D59,3))-VALUE(RIGHT(C59,3))+1,D59-C59+1),"")</f>
        <v/>
      </c>
      <c r="F59" s="102" t="inlineStr"/>
      <c r="G59" s="103" t="inlineStr"/>
      <c r="H59" s="102" t="inlineStr"/>
      <c r="I59" s="102" t="inlineStr"/>
      <c r="J59" s="102" t="inlineStr"/>
      <c r="K59" s="102" t="inlineStr"/>
      <c r="L59" s="102" t="inlineStr"/>
      <c r="M59" s="102" t="inlineStr"/>
      <c r="N59" s="102" t="inlineStr"/>
      <c r="O59" s="102" t="inlineStr"/>
      <c r="P59" s="102" t="n"/>
      <c r="Q59" s="102" t="n"/>
      <c r="R59" s="102" t="n"/>
      <c r="S59" s="102" t="n"/>
      <c r="T59" s="102" t="n"/>
    </row>
    <row r="60">
      <c r="A60" s="102" t="inlineStr"/>
      <c r="B60" s="102" t="inlineStr"/>
      <c r="C60" s="102" t="inlineStr"/>
      <c r="D60" s="102" t="inlineStr"/>
      <c r="E60" s="8">
        <f>IF(AND(C60&lt;&gt;"",D60&lt;&gt;""),IFERROR(VALUE(RIGHT(D60,3))-VALUE(RIGHT(C60,3))+1,D60-C60+1),"")</f>
        <v/>
      </c>
      <c r="F60" s="102" t="inlineStr"/>
      <c r="G60" s="103" t="inlineStr"/>
      <c r="H60" s="102" t="inlineStr"/>
      <c r="I60" s="102" t="inlineStr"/>
      <c r="J60" s="102" t="inlineStr"/>
      <c r="K60" s="102" t="inlineStr"/>
      <c r="L60" s="102" t="inlineStr"/>
      <c r="M60" s="102" t="inlineStr"/>
      <c r="N60" s="102" t="inlineStr"/>
      <c r="O60" s="102" t="inlineStr"/>
      <c r="P60" s="102" t="n"/>
      <c r="Q60" s="102" t="n"/>
      <c r="R60" s="102" t="n"/>
      <c r="S60" s="102" t="n"/>
      <c r="T60" s="102" t="n"/>
    </row>
    <row r="61">
      <c r="A61" s="102" t="inlineStr"/>
      <c r="B61" s="102" t="inlineStr"/>
      <c r="C61" s="102" t="inlineStr"/>
      <c r="D61" s="102" t="inlineStr"/>
      <c r="E61" s="8">
        <f>IF(AND(C61&lt;&gt;"",D61&lt;&gt;""),IFERROR(VALUE(RIGHT(D61,3))-VALUE(RIGHT(C61,3))+1,D61-C61+1),"")</f>
        <v/>
      </c>
      <c r="F61" s="102" t="inlineStr"/>
      <c r="G61" s="103" t="inlineStr"/>
      <c r="H61" s="102" t="inlineStr"/>
      <c r="I61" s="102" t="inlineStr"/>
      <c r="J61" s="102" t="inlineStr"/>
      <c r="K61" s="102" t="inlineStr"/>
      <c r="L61" s="102" t="inlineStr"/>
      <c r="M61" s="102" t="inlineStr"/>
      <c r="N61" s="102" t="inlineStr"/>
      <c r="O61" s="102" t="inlineStr"/>
      <c r="P61" s="102" t="n"/>
      <c r="Q61" s="102" t="n"/>
      <c r="R61" s="102" t="n"/>
      <c r="S61" s="102" t="n"/>
      <c r="T61" s="102" t="n"/>
    </row>
    <row r="62">
      <c r="A62" s="102" t="inlineStr"/>
      <c r="B62" s="102" t="inlineStr"/>
      <c r="C62" s="102" t="inlineStr"/>
      <c r="D62" s="102" t="inlineStr"/>
      <c r="E62" s="8">
        <f>IF(AND(C62&lt;&gt;"",D62&lt;&gt;""),IFERROR(VALUE(RIGHT(D62,3))-VALUE(RIGHT(C62,3))+1,D62-C62+1),"")</f>
        <v/>
      </c>
      <c r="F62" s="102" t="inlineStr"/>
      <c r="G62" s="103" t="inlineStr"/>
      <c r="H62" s="102" t="inlineStr"/>
      <c r="I62" s="102" t="inlineStr"/>
      <c r="J62" s="102" t="inlineStr"/>
      <c r="K62" s="102" t="inlineStr"/>
      <c r="L62" s="102" t="inlineStr"/>
      <c r="M62" s="102" t="inlineStr"/>
      <c r="N62" s="102" t="inlineStr"/>
      <c r="O62" s="102" t="inlineStr"/>
      <c r="P62" s="102" t="n"/>
      <c r="Q62" s="102" t="n"/>
      <c r="R62" s="102" t="n"/>
      <c r="S62" s="102" t="n"/>
      <c r="T62" s="102" t="n"/>
    </row>
    <row r="63">
      <c r="A63" s="102" t="inlineStr"/>
      <c r="B63" s="102" t="inlineStr"/>
      <c r="C63" s="102" t="inlineStr"/>
      <c r="D63" s="102" t="inlineStr"/>
      <c r="E63" s="8">
        <f>IF(AND(C63&lt;&gt;"",D63&lt;&gt;""),IFERROR(VALUE(RIGHT(D63,3))-VALUE(RIGHT(C63,3))+1,D63-C63+1),"")</f>
        <v/>
      </c>
      <c r="F63" s="102" t="inlineStr"/>
      <c r="G63" s="103" t="inlineStr"/>
      <c r="H63" s="102" t="inlineStr"/>
      <c r="I63" s="102" t="inlineStr"/>
      <c r="J63" s="102" t="inlineStr"/>
      <c r="K63" s="102" t="inlineStr"/>
      <c r="L63" s="102" t="inlineStr"/>
      <c r="M63" s="102" t="inlineStr"/>
      <c r="N63" s="102" t="inlineStr"/>
      <c r="O63" s="102" t="inlineStr"/>
      <c r="P63" s="102" t="n"/>
      <c r="Q63" s="102" t="n"/>
      <c r="R63" s="102" t="n"/>
      <c r="S63" s="102" t="n"/>
      <c r="T63" s="102" t="n"/>
    </row>
    <row r="64">
      <c r="A64" s="102" t="inlineStr"/>
      <c r="B64" s="102" t="inlineStr"/>
      <c r="C64" s="102" t="inlineStr"/>
      <c r="D64" s="102" t="inlineStr"/>
      <c r="E64" s="8">
        <f>IF(AND(C64&lt;&gt;"",D64&lt;&gt;""),IFERROR(VALUE(RIGHT(D64,3))-VALUE(RIGHT(C64,3))+1,D64-C64+1),"")</f>
        <v/>
      </c>
      <c r="F64" s="102" t="inlineStr"/>
      <c r="G64" s="103" t="inlineStr"/>
      <c r="H64" s="102" t="inlineStr"/>
      <c r="I64" s="102" t="inlineStr"/>
      <c r="J64" s="102" t="inlineStr"/>
      <c r="K64" s="102" t="inlineStr"/>
      <c r="L64" s="102" t="inlineStr"/>
      <c r="M64" s="102" t="inlineStr"/>
      <c r="N64" s="102" t="inlineStr"/>
      <c r="O64" s="102" t="inlineStr"/>
      <c r="P64" s="102" t="n"/>
      <c r="Q64" s="102" t="n"/>
      <c r="R64" s="102" t="n"/>
      <c r="S64" s="102" t="n"/>
      <c r="T64" s="102" t="n"/>
    </row>
    <row r="65">
      <c r="A65" s="102" t="inlineStr"/>
      <c r="B65" s="102" t="inlineStr"/>
      <c r="C65" s="102" t="inlineStr"/>
      <c r="D65" s="102" t="inlineStr"/>
      <c r="E65" s="8">
        <f>IF(AND(C65&lt;&gt;"",D65&lt;&gt;""),IFERROR(VALUE(RIGHT(D65,3))-VALUE(RIGHT(C65,3))+1,D65-C65+1),"")</f>
        <v/>
      </c>
      <c r="F65" s="102" t="inlineStr"/>
      <c r="G65" s="103" t="inlineStr"/>
      <c r="H65" s="102" t="inlineStr"/>
      <c r="I65" s="102" t="inlineStr"/>
      <c r="J65" s="102" t="inlineStr"/>
      <c r="K65" s="102" t="inlineStr"/>
      <c r="L65" s="102" t="inlineStr"/>
      <c r="M65" s="102" t="inlineStr"/>
      <c r="N65" s="102" t="inlineStr"/>
      <c r="O65" s="102" t="inlineStr"/>
      <c r="P65" s="102" t="n"/>
      <c r="Q65" s="102" t="n"/>
      <c r="R65" s="102" t="n"/>
      <c r="S65" s="102" t="n"/>
      <c r="T65" s="102" t="n"/>
    </row>
    <row r="66">
      <c r="A66" s="102" t="inlineStr"/>
      <c r="B66" s="102" t="inlineStr"/>
      <c r="C66" s="102" t="inlineStr"/>
      <c r="D66" s="102" t="inlineStr"/>
      <c r="E66" s="8">
        <f>IF(AND(C66&lt;&gt;"",D66&lt;&gt;""),IFERROR(VALUE(RIGHT(D66,3))-VALUE(RIGHT(C66,3))+1,D66-C66+1),"")</f>
        <v/>
      </c>
      <c r="F66" s="102" t="inlineStr"/>
      <c r="G66" s="103" t="inlineStr"/>
      <c r="H66" s="102" t="inlineStr"/>
      <c r="I66" s="102" t="inlineStr"/>
      <c r="J66" s="102" t="inlineStr"/>
      <c r="K66" s="102" t="inlineStr"/>
      <c r="L66" s="102" t="inlineStr"/>
      <c r="M66" s="102" t="inlineStr"/>
      <c r="N66" s="102" t="inlineStr"/>
      <c r="O66" s="102" t="inlineStr"/>
      <c r="P66" s="102" t="n"/>
      <c r="Q66" s="102" t="n"/>
      <c r="R66" s="102" t="n"/>
      <c r="S66" s="102" t="n"/>
      <c r="T66" s="102" t="n"/>
    </row>
    <row r="67">
      <c r="A67" s="102" t="inlineStr"/>
      <c r="B67" s="102" t="inlineStr"/>
      <c r="C67" s="102" t="inlineStr"/>
      <c r="D67" s="102" t="inlineStr"/>
      <c r="E67" s="8">
        <f>IF(AND(C67&lt;&gt;"",D67&lt;&gt;""),IFERROR(VALUE(RIGHT(D67,3))-VALUE(RIGHT(C67,3))+1,D67-C67+1),"")</f>
        <v/>
      </c>
      <c r="F67" s="102" t="inlineStr"/>
      <c r="G67" s="103" t="inlineStr"/>
      <c r="H67" s="102" t="inlineStr"/>
      <c r="I67" s="102" t="inlineStr"/>
      <c r="J67" s="102" t="inlineStr"/>
      <c r="K67" s="102" t="inlineStr"/>
      <c r="L67" s="102" t="inlineStr"/>
      <c r="M67" s="102" t="inlineStr"/>
      <c r="N67" s="102" t="inlineStr"/>
      <c r="O67" s="102" t="inlineStr"/>
      <c r="P67" s="102" t="n"/>
      <c r="Q67" s="102" t="n"/>
      <c r="R67" s="102" t="n"/>
      <c r="S67" s="102" t="n"/>
      <c r="T67" s="102" t="n"/>
    </row>
    <row r="68">
      <c r="A68" s="102" t="inlineStr"/>
      <c r="B68" s="102" t="inlineStr"/>
      <c r="C68" s="102" t="inlineStr"/>
      <c r="D68" s="102" t="inlineStr"/>
      <c r="E68" s="8">
        <f>IF(AND(C68&lt;&gt;"",D68&lt;&gt;""),IFERROR(VALUE(RIGHT(D68,3))-VALUE(RIGHT(C68,3))+1,D68-C68+1),"")</f>
        <v/>
      </c>
      <c r="F68" s="102" t="inlineStr"/>
      <c r="G68" s="103" t="inlineStr"/>
      <c r="H68" s="102" t="inlineStr"/>
      <c r="I68" s="102" t="inlineStr"/>
      <c r="J68" s="102" t="inlineStr"/>
      <c r="K68" s="102" t="inlineStr"/>
      <c r="L68" s="102" t="inlineStr"/>
      <c r="M68" s="102" t="inlineStr"/>
      <c r="N68" s="102" t="inlineStr"/>
      <c r="O68" s="102" t="inlineStr"/>
      <c r="P68" s="102" t="n"/>
      <c r="Q68" s="102" t="n"/>
      <c r="R68" s="102" t="n"/>
      <c r="S68" s="102" t="n"/>
      <c r="T68" s="102" t="n"/>
    </row>
    <row r="69">
      <c r="A69" s="102" t="inlineStr"/>
      <c r="B69" s="102" t="inlineStr"/>
      <c r="C69" s="102" t="inlineStr"/>
      <c r="D69" s="102" t="inlineStr"/>
      <c r="E69" s="8">
        <f>IF(AND(C69&lt;&gt;"",D69&lt;&gt;""),IFERROR(VALUE(RIGHT(D69,3))-VALUE(RIGHT(C69,3))+1,D69-C69+1),"")</f>
        <v/>
      </c>
      <c r="F69" s="102" t="inlineStr"/>
      <c r="G69" s="103" t="inlineStr"/>
      <c r="H69" s="102" t="inlineStr"/>
      <c r="I69" s="102" t="inlineStr"/>
      <c r="J69" s="102" t="inlineStr"/>
      <c r="K69" s="102" t="inlineStr"/>
      <c r="L69" s="102" t="inlineStr"/>
      <c r="M69" s="102" t="inlineStr"/>
      <c r="N69" s="102" t="inlineStr"/>
      <c r="O69" s="102" t="inlineStr"/>
      <c r="P69" s="102" t="n"/>
      <c r="Q69" s="102" t="n"/>
      <c r="R69" s="102" t="n"/>
      <c r="S69" s="102" t="n"/>
      <c r="T69" s="102" t="n"/>
    </row>
    <row r="70">
      <c r="A70" s="102" t="inlineStr"/>
      <c r="B70" s="102" t="inlineStr"/>
      <c r="C70" s="102" t="inlineStr"/>
      <c r="D70" s="102" t="inlineStr"/>
      <c r="E70" s="8">
        <f>IF(AND(C70&lt;&gt;"",D70&lt;&gt;""),IFERROR(VALUE(RIGHT(D70,3))-VALUE(RIGHT(C70,3))+1,D70-C70+1),"")</f>
        <v/>
      </c>
      <c r="F70" s="102" t="inlineStr"/>
      <c r="G70" s="103" t="inlineStr"/>
      <c r="H70" s="102" t="inlineStr"/>
      <c r="I70" s="102" t="inlineStr"/>
      <c r="J70" s="102" t="inlineStr"/>
      <c r="K70" s="102" t="inlineStr"/>
      <c r="L70" s="102" t="inlineStr"/>
      <c r="M70" s="102" t="inlineStr"/>
      <c r="N70" s="102" t="inlineStr"/>
      <c r="O70" s="102" t="inlineStr"/>
      <c r="P70" s="102" t="n"/>
      <c r="Q70" s="102" t="n"/>
      <c r="R70" s="102" t="n"/>
      <c r="S70" s="102" t="n"/>
      <c r="T70" s="102" t="n"/>
    </row>
    <row r="71">
      <c r="A71" s="102" t="inlineStr"/>
      <c r="B71" s="102" t="inlineStr"/>
      <c r="C71" s="102" t="inlineStr"/>
      <c r="D71" s="102" t="inlineStr"/>
      <c r="E71" s="8">
        <f>IF(AND(C71&lt;&gt;"",D71&lt;&gt;""),IFERROR(VALUE(RIGHT(D71,3))-VALUE(RIGHT(C71,3))+1,D71-C71+1),"")</f>
        <v/>
      </c>
      <c r="F71" s="102" t="inlineStr"/>
      <c r="G71" s="103" t="inlineStr"/>
      <c r="H71" s="102" t="inlineStr"/>
      <c r="I71" s="102" t="inlineStr"/>
      <c r="J71" s="102" t="inlineStr"/>
      <c r="K71" s="102" t="inlineStr"/>
      <c r="L71" s="102" t="inlineStr"/>
      <c r="M71" s="102" t="inlineStr"/>
      <c r="N71" s="102" t="inlineStr"/>
      <c r="O71" s="102" t="inlineStr"/>
      <c r="P71" s="102" t="n"/>
      <c r="Q71" s="102" t="n"/>
      <c r="R71" s="102" t="n"/>
      <c r="S71" s="102" t="n"/>
      <c r="T71" s="102" t="n"/>
    </row>
    <row r="72">
      <c r="A72" s="102" t="inlineStr"/>
      <c r="B72" s="102" t="inlineStr"/>
      <c r="C72" s="102" t="inlineStr"/>
      <c r="D72" s="102" t="inlineStr"/>
      <c r="E72" s="8">
        <f>IF(AND(C72&lt;&gt;"",D72&lt;&gt;""),IFERROR(VALUE(RIGHT(D72,3))-VALUE(RIGHT(C72,3))+1,D72-C72+1),"")</f>
        <v/>
      </c>
      <c r="F72" s="102" t="inlineStr"/>
      <c r="G72" s="103" t="inlineStr"/>
      <c r="H72" s="102" t="inlineStr"/>
      <c r="I72" s="102" t="inlineStr"/>
      <c r="J72" s="102" t="inlineStr"/>
      <c r="K72" s="102" t="inlineStr"/>
      <c r="L72" s="102" t="inlineStr"/>
      <c r="M72" s="102" t="inlineStr"/>
      <c r="N72" s="102" t="inlineStr"/>
      <c r="O72" s="102" t="inlineStr"/>
      <c r="P72" s="102" t="n"/>
      <c r="Q72" s="102" t="n"/>
      <c r="R72" s="102" t="n"/>
      <c r="S72" s="102" t="n"/>
      <c r="T72" s="102" t="n"/>
    </row>
    <row r="73">
      <c r="A73" s="102" t="inlineStr"/>
      <c r="B73" s="102" t="inlineStr"/>
      <c r="C73" s="102" t="inlineStr"/>
      <c r="D73" s="102" t="inlineStr"/>
      <c r="E73" s="8">
        <f>IF(AND(C73&lt;&gt;"",D73&lt;&gt;""),IFERROR(VALUE(RIGHT(D73,3))-VALUE(RIGHT(C73,3))+1,D73-C73+1),"")</f>
        <v/>
      </c>
      <c r="F73" s="102" t="inlineStr"/>
      <c r="G73" s="103" t="inlineStr"/>
      <c r="H73" s="102" t="inlineStr"/>
      <c r="I73" s="102" t="inlineStr"/>
      <c r="J73" s="102" t="inlineStr"/>
      <c r="K73" s="102" t="inlineStr"/>
      <c r="L73" s="102" t="inlineStr"/>
      <c r="M73" s="102" t="inlineStr"/>
      <c r="N73" s="102" t="inlineStr"/>
      <c r="O73" s="102" t="inlineStr"/>
      <c r="P73" s="102" t="n"/>
      <c r="Q73" s="102" t="n"/>
      <c r="R73" s="102" t="n"/>
      <c r="S73" s="102" t="n"/>
      <c r="T73" s="102" t="n"/>
    </row>
    <row r="74">
      <c r="A74" s="102" t="inlineStr"/>
      <c r="B74" s="102" t="inlineStr"/>
      <c r="C74" s="102" t="inlineStr"/>
      <c r="D74" s="102" t="inlineStr"/>
      <c r="E74" s="8">
        <f>IF(AND(C74&lt;&gt;"",D74&lt;&gt;""),IFERROR(VALUE(RIGHT(D74,3))-VALUE(RIGHT(C74,3))+1,D74-C74+1),"")</f>
        <v/>
      </c>
      <c r="F74" s="102" t="inlineStr"/>
      <c r="G74" s="103" t="inlineStr"/>
      <c r="H74" s="102" t="inlineStr"/>
      <c r="I74" s="102" t="inlineStr"/>
      <c r="J74" s="102" t="inlineStr"/>
      <c r="K74" s="102" t="inlineStr"/>
      <c r="L74" s="102" t="inlineStr"/>
      <c r="M74" s="102" t="inlineStr"/>
      <c r="N74" s="102" t="inlineStr"/>
      <c r="O74" s="102" t="inlineStr"/>
      <c r="P74" s="102" t="n"/>
      <c r="Q74" s="102" t="n"/>
      <c r="R74" s="102" t="n"/>
      <c r="S74" s="102" t="n"/>
      <c r="T74" s="102" t="n"/>
    </row>
    <row r="75">
      <c r="A75" s="102" t="inlineStr"/>
      <c r="B75" s="102" t="inlineStr"/>
      <c r="C75" s="102" t="inlineStr"/>
      <c r="D75" s="102" t="inlineStr"/>
      <c r="E75" s="8">
        <f>IF(AND(C75&lt;&gt;"",D75&lt;&gt;""),IFERROR(VALUE(RIGHT(D75,3))-VALUE(RIGHT(C75,3))+1,D75-C75+1),"")</f>
        <v/>
      </c>
      <c r="F75" s="102" t="inlineStr"/>
      <c r="G75" s="103" t="inlineStr"/>
      <c r="H75" s="102" t="inlineStr"/>
      <c r="I75" s="102" t="inlineStr"/>
      <c r="J75" s="102" t="inlineStr"/>
      <c r="K75" s="102" t="inlineStr"/>
      <c r="L75" s="102" t="inlineStr"/>
      <c r="M75" s="102" t="inlineStr"/>
      <c r="N75" s="102" t="inlineStr"/>
      <c r="O75" s="102" t="inlineStr"/>
      <c r="P75" s="102" t="n"/>
      <c r="Q75" s="102" t="n"/>
      <c r="R75" s="102" t="n"/>
      <c r="S75" s="102" t="n"/>
      <c r="T75" s="102" t="n"/>
    </row>
    <row r="76">
      <c r="A76" s="102" t="inlineStr"/>
      <c r="B76" s="102" t="inlineStr"/>
      <c r="C76" s="102" t="inlineStr"/>
      <c r="D76" s="102" t="inlineStr"/>
      <c r="E76" s="8">
        <f>IF(AND(C76&lt;&gt;"",D76&lt;&gt;""),IFERROR(VALUE(RIGHT(D76,3))-VALUE(RIGHT(C76,3))+1,D76-C76+1),"")</f>
        <v/>
      </c>
      <c r="F76" s="102" t="inlineStr"/>
      <c r="G76" s="103" t="inlineStr"/>
      <c r="H76" s="102" t="inlineStr"/>
      <c r="I76" s="102" t="inlineStr"/>
      <c r="J76" s="102" t="inlineStr"/>
      <c r="K76" s="102" t="inlineStr"/>
      <c r="L76" s="102" t="inlineStr"/>
      <c r="M76" s="102" t="inlineStr"/>
      <c r="N76" s="102" t="inlineStr"/>
      <c r="O76" s="102" t="inlineStr"/>
      <c r="P76" s="102" t="n"/>
      <c r="Q76" s="102" t="n"/>
      <c r="R76" s="102" t="n"/>
      <c r="S76" s="102" t="n"/>
      <c r="T76" s="102" t="n"/>
    </row>
    <row r="77">
      <c r="A77" s="102" t="inlineStr"/>
      <c r="B77" s="102" t="inlineStr"/>
      <c r="C77" s="102" t="inlineStr"/>
      <c r="D77" s="102" t="inlineStr"/>
      <c r="E77" s="8">
        <f>IF(AND(C77&lt;&gt;"",D77&lt;&gt;""),IFERROR(VALUE(RIGHT(D77,3))-VALUE(RIGHT(C77,3))+1,D77-C77+1),"")</f>
        <v/>
      </c>
      <c r="F77" s="102" t="inlineStr"/>
      <c r="G77" s="103" t="inlineStr"/>
      <c r="H77" s="102" t="inlineStr"/>
      <c r="I77" s="102" t="inlineStr"/>
      <c r="J77" s="102" t="inlineStr"/>
      <c r="K77" s="102" t="inlineStr"/>
      <c r="L77" s="102" t="inlineStr"/>
      <c r="M77" s="102" t="inlineStr"/>
      <c r="N77" s="102" t="inlineStr"/>
      <c r="O77" s="102" t="inlineStr"/>
      <c r="P77" s="102" t="n"/>
      <c r="Q77" s="102" t="n"/>
      <c r="R77" s="102" t="n"/>
      <c r="S77" s="102" t="n"/>
      <c r="T77" s="102" t="n"/>
    </row>
    <row r="78">
      <c r="A78" s="102" t="inlineStr"/>
      <c r="B78" s="102" t="inlineStr"/>
      <c r="C78" s="102" t="inlineStr"/>
      <c r="D78" s="102" t="inlineStr"/>
      <c r="E78" s="8">
        <f>IF(AND(C78&lt;&gt;"",D78&lt;&gt;""),IFERROR(VALUE(RIGHT(D78,3))-VALUE(RIGHT(C78,3))+1,D78-C78+1),"")</f>
        <v/>
      </c>
      <c r="F78" s="102" t="inlineStr"/>
      <c r="G78" s="103" t="inlineStr"/>
      <c r="H78" s="102" t="inlineStr"/>
      <c r="I78" s="102" t="inlineStr"/>
      <c r="J78" s="102" t="inlineStr"/>
      <c r="K78" s="102" t="inlineStr"/>
      <c r="L78" s="102" t="inlineStr"/>
      <c r="M78" s="102" t="inlineStr"/>
      <c r="N78" s="102" t="inlineStr"/>
      <c r="O78" s="102" t="inlineStr"/>
      <c r="P78" s="102" t="n"/>
      <c r="Q78" s="102" t="n"/>
      <c r="R78" s="102" t="n"/>
      <c r="S78" s="102" t="n"/>
      <c r="T78" s="102" t="n"/>
    </row>
    <row r="79">
      <c r="A79" s="102" t="inlineStr"/>
      <c r="B79" s="102" t="inlineStr"/>
      <c r="C79" s="102" t="inlineStr"/>
      <c r="D79" s="102" t="inlineStr"/>
      <c r="E79" s="8">
        <f>IF(AND(C79&lt;&gt;"",D79&lt;&gt;""),IFERROR(VALUE(RIGHT(D79,3))-VALUE(RIGHT(C79,3))+1,D79-C79+1),"")</f>
        <v/>
      </c>
      <c r="F79" s="102" t="inlineStr"/>
      <c r="G79" s="103" t="inlineStr"/>
      <c r="H79" s="102" t="inlineStr"/>
      <c r="I79" s="102" t="inlineStr"/>
      <c r="J79" s="102" t="inlineStr"/>
      <c r="K79" s="102" t="inlineStr"/>
      <c r="L79" s="102" t="inlineStr"/>
      <c r="M79" s="102" t="inlineStr"/>
      <c r="N79" s="102" t="inlineStr"/>
      <c r="O79" s="102" t="inlineStr"/>
      <c r="P79" s="102" t="n"/>
      <c r="Q79" s="102" t="n"/>
      <c r="R79" s="102" t="n"/>
      <c r="S79" s="102" t="n"/>
      <c r="T79" s="102" t="n"/>
    </row>
    <row r="80">
      <c r="A80" s="102" t="inlineStr"/>
      <c r="B80" s="102" t="inlineStr"/>
      <c r="C80" s="102" t="inlineStr"/>
      <c r="D80" s="102" t="inlineStr"/>
      <c r="E80" s="8">
        <f>IF(AND(C80&lt;&gt;"",D80&lt;&gt;""),IFERROR(VALUE(RIGHT(D80,3))-VALUE(RIGHT(C80,3))+1,D80-C80+1),"")</f>
        <v/>
      </c>
      <c r="F80" s="102" t="inlineStr"/>
      <c r="G80" s="103" t="inlineStr"/>
      <c r="H80" s="102" t="inlineStr"/>
      <c r="I80" s="102" t="inlineStr"/>
      <c r="J80" s="102" t="inlineStr"/>
      <c r="K80" s="102" t="inlineStr"/>
      <c r="L80" s="102" t="inlineStr"/>
      <c r="M80" s="102" t="inlineStr"/>
      <c r="N80" s="102" t="inlineStr"/>
      <c r="O80" s="102" t="inlineStr"/>
      <c r="P80" s="102" t="n"/>
      <c r="Q80" s="102" t="n"/>
      <c r="R80" s="102" t="n"/>
      <c r="S80" s="102" t="n"/>
      <c r="T80" s="102" t="n"/>
    </row>
    <row r="81">
      <c r="A81" s="102" t="inlineStr"/>
      <c r="B81" s="102" t="inlineStr"/>
      <c r="C81" s="102" t="inlineStr"/>
      <c r="D81" s="102" t="inlineStr"/>
      <c r="E81" s="8">
        <f>IF(AND(C81&lt;&gt;"",D81&lt;&gt;""),IFERROR(VALUE(RIGHT(D81,3))-VALUE(RIGHT(C81,3))+1,D81-C81+1),"")</f>
        <v/>
      </c>
      <c r="F81" s="102" t="inlineStr"/>
      <c r="G81" s="103" t="inlineStr"/>
      <c r="H81" s="102" t="inlineStr"/>
      <c r="I81" s="102" t="inlineStr"/>
      <c r="J81" s="102" t="inlineStr"/>
      <c r="K81" s="102" t="inlineStr"/>
      <c r="L81" s="102" t="inlineStr"/>
      <c r="M81" s="102" t="inlineStr"/>
      <c r="N81" s="102" t="inlineStr"/>
      <c r="O81" s="102" t="inlineStr"/>
      <c r="P81" s="102" t="n"/>
      <c r="Q81" s="102" t="n"/>
      <c r="R81" s="102" t="n"/>
      <c r="S81" s="102" t="n"/>
      <c r="T81" s="102" t="n"/>
    </row>
    <row r="82">
      <c r="A82" s="102" t="inlineStr"/>
      <c r="B82" s="102" t="inlineStr"/>
      <c r="C82" s="102" t="inlineStr"/>
      <c r="D82" s="102" t="inlineStr"/>
      <c r="E82" s="8">
        <f>IF(AND(C82&lt;&gt;"",D82&lt;&gt;""),IFERROR(VALUE(RIGHT(D82,3))-VALUE(RIGHT(C82,3))+1,D82-C82+1),"")</f>
        <v/>
      </c>
      <c r="F82" s="102" t="inlineStr"/>
      <c r="G82" s="103" t="inlineStr"/>
      <c r="H82" s="102" t="inlineStr"/>
      <c r="I82" s="102" t="inlineStr"/>
      <c r="J82" s="102" t="inlineStr"/>
      <c r="K82" s="102" t="inlineStr"/>
      <c r="L82" s="102" t="inlineStr"/>
      <c r="M82" s="102" t="inlineStr"/>
      <c r="N82" s="102" t="inlineStr"/>
      <c r="O82" s="102" t="inlineStr"/>
      <c r="P82" s="102" t="n"/>
      <c r="Q82" s="102" t="n"/>
      <c r="R82" s="102" t="n"/>
      <c r="S82" s="102" t="n"/>
      <c r="T82" s="102" t="n"/>
    </row>
    <row r="83">
      <c r="A83" s="102" t="inlineStr"/>
      <c r="B83" s="102" t="inlineStr"/>
      <c r="C83" s="102" t="inlineStr"/>
      <c r="D83" s="102" t="inlineStr"/>
      <c r="E83" s="8">
        <f>IF(AND(C83&lt;&gt;"",D83&lt;&gt;""),IFERROR(VALUE(RIGHT(D83,3))-VALUE(RIGHT(C83,3))+1,D83-C83+1),"")</f>
        <v/>
      </c>
      <c r="F83" s="102" t="inlineStr"/>
      <c r="G83" s="103" t="inlineStr"/>
      <c r="H83" s="102" t="inlineStr"/>
      <c r="I83" s="102" t="inlineStr"/>
      <c r="J83" s="102" t="inlineStr"/>
      <c r="K83" s="102" t="inlineStr"/>
      <c r="L83" s="102" t="inlineStr"/>
      <c r="M83" s="102" t="inlineStr"/>
      <c r="N83" s="102" t="inlineStr"/>
      <c r="O83" s="102" t="inlineStr"/>
      <c r="P83" s="102" t="n"/>
      <c r="Q83" s="102" t="n"/>
      <c r="R83" s="102" t="n"/>
      <c r="S83" s="102" t="n"/>
      <c r="T83" s="102" t="n"/>
    </row>
    <row r="84">
      <c r="A84" s="102" t="inlineStr"/>
      <c r="B84" s="102" t="inlineStr"/>
      <c r="C84" s="102" t="inlineStr"/>
      <c r="D84" s="102" t="inlineStr"/>
      <c r="E84" s="8">
        <f>IF(AND(C84&lt;&gt;"",D84&lt;&gt;""),IFERROR(VALUE(RIGHT(D84,3))-VALUE(RIGHT(C84,3))+1,D84-C84+1),"")</f>
        <v/>
      </c>
      <c r="F84" s="102" t="inlineStr"/>
      <c r="G84" s="103" t="inlineStr"/>
      <c r="H84" s="102" t="inlineStr"/>
      <c r="I84" s="102" t="inlineStr"/>
      <c r="J84" s="102" t="inlineStr"/>
      <c r="K84" s="102" t="inlineStr"/>
      <c r="L84" s="102" t="inlineStr"/>
      <c r="M84" s="102" t="inlineStr"/>
      <c r="N84" s="102" t="inlineStr"/>
      <c r="O84" s="102" t="inlineStr"/>
      <c r="P84" s="102" t="n"/>
      <c r="Q84" s="102" t="n"/>
      <c r="R84" s="102" t="n"/>
      <c r="S84" s="102" t="n"/>
      <c r="T84" s="102" t="n"/>
    </row>
    <row r="85">
      <c r="A85" s="102" t="inlineStr"/>
      <c r="B85" s="102" t="inlineStr"/>
      <c r="C85" s="102" t="inlineStr"/>
      <c r="D85" s="102" t="inlineStr"/>
      <c r="E85" s="8">
        <f>IF(AND(C85&lt;&gt;"",D85&lt;&gt;""),IFERROR(VALUE(RIGHT(D85,3))-VALUE(RIGHT(C85,3))+1,D85-C85+1),"")</f>
        <v/>
      </c>
      <c r="F85" s="102" t="inlineStr"/>
      <c r="G85" s="103" t="inlineStr"/>
      <c r="H85" s="102" t="inlineStr"/>
      <c r="I85" s="102" t="inlineStr"/>
      <c r="J85" s="102" t="inlineStr"/>
      <c r="K85" s="102" t="inlineStr"/>
      <c r="L85" s="102" t="inlineStr"/>
      <c r="M85" s="102" t="inlineStr"/>
      <c r="N85" s="102" t="inlineStr"/>
      <c r="O85" s="102" t="inlineStr"/>
      <c r="P85" s="102" t="n"/>
      <c r="Q85" s="102" t="n"/>
      <c r="R85" s="102" t="n"/>
      <c r="S85" s="102" t="n"/>
      <c r="T85" s="102" t="n"/>
    </row>
    <row r="86">
      <c r="A86" s="102" t="inlineStr"/>
      <c r="B86" s="102" t="inlineStr"/>
      <c r="C86" s="102" t="inlineStr"/>
      <c r="D86" s="102" t="inlineStr"/>
      <c r="E86" s="8">
        <f>IF(AND(C86&lt;&gt;"",D86&lt;&gt;""),IFERROR(VALUE(RIGHT(D86,3))-VALUE(RIGHT(C86,3))+1,D86-C86+1),"")</f>
        <v/>
      </c>
      <c r="F86" s="102" t="inlineStr"/>
      <c r="G86" s="103" t="inlineStr"/>
      <c r="H86" s="102" t="inlineStr"/>
      <c r="I86" s="102" t="inlineStr"/>
      <c r="J86" s="102" t="inlineStr"/>
      <c r="K86" s="102" t="inlineStr"/>
      <c r="L86" s="102" t="inlineStr"/>
      <c r="M86" s="102" t="inlineStr"/>
      <c r="N86" s="102" t="inlineStr"/>
      <c r="O86" s="102" t="inlineStr"/>
      <c r="P86" s="102" t="n"/>
      <c r="Q86" s="102" t="n"/>
      <c r="R86" s="102" t="n"/>
      <c r="S86" s="102" t="n"/>
      <c r="T86" s="102" t="n"/>
    </row>
    <row r="87">
      <c r="A87" s="102" t="inlineStr"/>
      <c r="B87" s="102" t="inlineStr"/>
      <c r="C87" s="102" t="inlineStr"/>
      <c r="D87" s="102" t="inlineStr"/>
      <c r="E87" s="8">
        <f>IF(AND(C87&lt;&gt;"",D87&lt;&gt;""),IFERROR(VALUE(RIGHT(D87,3))-VALUE(RIGHT(C87,3))+1,D87-C87+1),"")</f>
        <v/>
      </c>
      <c r="F87" s="102" t="inlineStr"/>
      <c r="G87" s="103" t="inlineStr"/>
      <c r="H87" s="102" t="inlineStr"/>
      <c r="I87" s="102" t="inlineStr"/>
      <c r="J87" s="102" t="inlineStr"/>
      <c r="K87" s="102" t="inlineStr"/>
      <c r="L87" s="102" t="inlineStr"/>
      <c r="M87" s="102" t="inlineStr"/>
      <c r="N87" s="102" t="inlineStr"/>
      <c r="O87" s="102" t="inlineStr"/>
      <c r="P87" s="102" t="n"/>
      <c r="Q87" s="102" t="n"/>
      <c r="R87" s="102" t="n"/>
      <c r="S87" s="102" t="n"/>
      <c r="T87" s="102" t="n"/>
    </row>
    <row r="88">
      <c r="A88" s="102" t="inlineStr"/>
      <c r="B88" s="102" t="inlineStr"/>
      <c r="C88" s="102" t="inlineStr"/>
      <c r="D88" s="102" t="inlineStr"/>
      <c r="E88" s="8">
        <f>IF(AND(C88&lt;&gt;"",D88&lt;&gt;""),IFERROR(VALUE(RIGHT(D88,3))-VALUE(RIGHT(C88,3))+1,D88-C88+1),"")</f>
        <v/>
      </c>
      <c r="F88" s="102" t="inlineStr"/>
      <c r="G88" s="103" t="inlineStr"/>
      <c r="H88" s="102" t="inlineStr"/>
      <c r="I88" s="102" t="inlineStr"/>
      <c r="J88" s="102" t="inlineStr"/>
      <c r="K88" s="102" t="inlineStr"/>
      <c r="L88" s="102" t="inlineStr"/>
      <c r="M88" s="102" t="inlineStr"/>
      <c r="N88" s="102" t="inlineStr"/>
      <c r="O88" s="102" t="inlineStr"/>
      <c r="P88" s="102" t="n"/>
      <c r="Q88" s="102" t="n"/>
      <c r="R88" s="102" t="n"/>
      <c r="S88" s="102" t="n"/>
      <c r="T88" s="102" t="n"/>
    </row>
    <row r="89">
      <c r="A89" s="102" t="inlineStr"/>
      <c r="B89" s="102" t="inlineStr"/>
      <c r="C89" s="102" t="inlineStr"/>
      <c r="D89" s="102" t="inlineStr"/>
      <c r="E89" s="8">
        <f>IF(AND(C89&lt;&gt;"",D89&lt;&gt;""),IFERROR(VALUE(RIGHT(D89,3))-VALUE(RIGHT(C89,3))+1,D89-C89+1),"")</f>
        <v/>
      </c>
      <c r="F89" s="102" t="inlineStr"/>
      <c r="G89" s="103" t="inlineStr"/>
      <c r="H89" s="102" t="inlineStr"/>
      <c r="I89" s="102" t="inlineStr"/>
      <c r="J89" s="102" t="inlineStr"/>
      <c r="K89" s="102" t="inlineStr"/>
      <c r="L89" s="102" t="inlineStr"/>
      <c r="M89" s="102" t="inlineStr"/>
      <c r="N89" s="102" t="inlineStr"/>
      <c r="O89" s="102" t="inlineStr"/>
      <c r="P89" s="102" t="n"/>
      <c r="Q89" s="102" t="n"/>
      <c r="R89" s="102" t="n"/>
      <c r="S89" s="102" t="n"/>
      <c r="T89" s="102" t="n"/>
    </row>
    <row r="90">
      <c r="A90" s="102" t="inlineStr"/>
      <c r="B90" s="102" t="inlineStr"/>
      <c r="C90" s="102" t="inlineStr"/>
      <c r="D90" s="102" t="inlineStr"/>
      <c r="E90" s="8">
        <f>IF(AND(C90&lt;&gt;"",D90&lt;&gt;""),IFERROR(VALUE(RIGHT(D90,3))-VALUE(RIGHT(C90,3))+1,D90-C90+1),"")</f>
        <v/>
      </c>
      <c r="F90" s="102" t="inlineStr"/>
      <c r="G90" s="103" t="inlineStr"/>
      <c r="H90" s="102" t="inlineStr"/>
      <c r="I90" s="102" t="inlineStr"/>
      <c r="J90" s="102" t="inlineStr"/>
      <c r="K90" s="102" t="inlineStr"/>
      <c r="L90" s="102" t="inlineStr"/>
      <c r="M90" s="102" t="inlineStr"/>
      <c r="N90" s="102" t="inlineStr"/>
      <c r="O90" s="102" t="inlineStr"/>
      <c r="P90" s="102" t="n"/>
      <c r="Q90" s="102" t="n"/>
      <c r="R90" s="102" t="n"/>
      <c r="S90" s="102" t="n"/>
      <c r="T90" s="102" t="n"/>
    </row>
    <row r="91">
      <c r="A91" s="102" t="inlineStr"/>
      <c r="B91" s="102" t="inlineStr"/>
      <c r="C91" s="102" t="inlineStr"/>
      <c r="D91" s="102" t="inlineStr"/>
      <c r="E91" s="8">
        <f>IF(AND(C91&lt;&gt;"",D91&lt;&gt;""),IFERROR(VALUE(RIGHT(D91,3))-VALUE(RIGHT(C91,3))+1,D91-C91+1),"")</f>
        <v/>
      </c>
      <c r="F91" s="102" t="inlineStr"/>
      <c r="G91" s="103" t="inlineStr"/>
      <c r="H91" s="102" t="inlineStr"/>
      <c r="I91" s="102" t="inlineStr"/>
      <c r="J91" s="102" t="inlineStr"/>
      <c r="K91" s="102" t="inlineStr"/>
      <c r="L91" s="102" t="inlineStr"/>
      <c r="M91" s="102" t="inlineStr"/>
      <c r="N91" s="102" t="inlineStr"/>
      <c r="O91" s="102" t="inlineStr"/>
      <c r="P91" s="102" t="n"/>
      <c r="Q91" s="102" t="n"/>
      <c r="R91" s="102" t="n"/>
      <c r="S91" s="102" t="n"/>
      <c r="T91" s="102" t="n"/>
    </row>
    <row r="92">
      <c r="A92" s="102" t="inlineStr"/>
      <c r="B92" s="102" t="inlineStr"/>
      <c r="C92" s="102" t="inlineStr"/>
      <c r="D92" s="102" t="inlineStr"/>
      <c r="E92" s="8">
        <f>IF(AND(C92&lt;&gt;"",D92&lt;&gt;""),IFERROR(VALUE(RIGHT(D92,3))-VALUE(RIGHT(C92,3))+1,D92-C92+1),"")</f>
        <v/>
      </c>
      <c r="F92" s="102" t="inlineStr"/>
      <c r="G92" s="103" t="inlineStr"/>
      <c r="H92" s="102" t="inlineStr"/>
      <c r="I92" s="102" t="inlineStr"/>
      <c r="J92" s="102" t="inlineStr"/>
      <c r="K92" s="102" t="inlineStr"/>
      <c r="L92" s="102" t="inlineStr"/>
      <c r="M92" s="102" t="inlineStr"/>
      <c r="N92" s="102" t="inlineStr"/>
      <c r="O92" s="102" t="inlineStr"/>
      <c r="P92" s="102" t="n"/>
      <c r="Q92" s="102" t="n"/>
      <c r="R92" s="102" t="n"/>
      <c r="S92" s="102" t="n"/>
      <c r="T92" s="102" t="n"/>
    </row>
    <row r="93">
      <c r="A93" s="102" t="inlineStr"/>
      <c r="B93" s="102" t="inlineStr"/>
      <c r="C93" s="102" t="inlineStr"/>
      <c r="D93" s="102" t="inlineStr"/>
      <c r="E93" s="8">
        <f>IF(AND(C93&lt;&gt;"",D93&lt;&gt;""),IFERROR(VALUE(RIGHT(D93,3))-VALUE(RIGHT(C93,3))+1,D93-C93+1),"")</f>
        <v/>
      </c>
      <c r="F93" s="102" t="inlineStr"/>
      <c r="G93" s="103" t="inlineStr"/>
      <c r="H93" s="102" t="inlineStr"/>
      <c r="I93" s="102" t="inlineStr"/>
      <c r="J93" s="102" t="inlineStr"/>
      <c r="K93" s="102" t="inlineStr"/>
      <c r="L93" s="102" t="inlineStr"/>
      <c r="M93" s="102" t="inlineStr"/>
      <c r="N93" s="102" t="inlineStr"/>
      <c r="O93" s="102" t="inlineStr"/>
      <c r="P93" s="102" t="n"/>
      <c r="Q93" s="102" t="n"/>
      <c r="R93" s="102" t="n"/>
      <c r="S93" s="102" t="n"/>
      <c r="T93" s="102" t="n"/>
    </row>
    <row r="94">
      <c r="A94" s="102" t="inlineStr"/>
      <c r="B94" s="102" t="inlineStr"/>
      <c r="C94" s="102" t="inlineStr"/>
      <c r="D94" s="102" t="inlineStr"/>
      <c r="E94" s="8">
        <f>IF(AND(C94&lt;&gt;"",D94&lt;&gt;""),IFERROR(VALUE(RIGHT(D94,3))-VALUE(RIGHT(C94,3))+1,D94-C94+1),"")</f>
        <v/>
      </c>
      <c r="F94" s="102" t="inlineStr"/>
      <c r="G94" s="103" t="inlineStr"/>
      <c r="H94" s="102" t="inlineStr"/>
      <c r="I94" s="102" t="inlineStr"/>
      <c r="J94" s="102" t="inlineStr"/>
      <c r="K94" s="102" t="inlineStr"/>
      <c r="L94" s="102" t="inlineStr"/>
      <c r="M94" s="102" t="inlineStr"/>
      <c r="N94" s="102" t="inlineStr"/>
      <c r="O94" s="102" t="inlineStr"/>
      <c r="P94" s="102" t="n"/>
      <c r="Q94" s="102" t="n"/>
      <c r="R94" s="102" t="n"/>
      <c r="S94" s="102" t="n"/>
      <c r="T94" s="102" t="n"/>
    </row>
    <row r="95">
      <c r="A95" s="102" t="inlineStr"/>
      <c r="B95" s="102" t="inlineStr"/>
      <c r="C95" s="102" t="inlineStr"/>
      <c r="D95" s="102" t="inlineStr"/>
      <c r="E95" s="8">
        <f>IF(AND(C95&lt;&gt;"",D95&lt;&gt;""),IFERROR(VALUE(RIGHT(D95,3))-VALUE(RIGHT(C95,3))+1,D95-C95+1),"")</f>
        <v/>
      </c>
      <c r="F95" s="102" t="inlineStr"/>
      <c r="G95" s="103" t="inlineStr"/>
      <c r="H95" s="102" t="inlineStr"/>
      <c r="I95" s="102" t="inlineStr"/>
      <c r="J95" s="102" t="inlineStr"/>
      <c r="K95" s="102" t="inlineStr"/>
      <c r="L95" s="102" t="inlineStr"/>
      <c r="M95" s="102" t="inlineStr"/>
      <c r="N95" s="102" t="inlineStr"/>
      <c r="O95" s="102" t="inlineStr"/>
      <c r="P95" s="102" t="n"/>
      <c r="Q95" s="102" t="n"/>
      <c r="R95" s="102" t="n"/>
      <c r="S95" s="102" t="n"/>
      <c r="T95" s="102" t="n"/>
    </row>
    <row r="96">
      <c r="A96" s="102" t="inlineStr"/>
      <c r="B96" s="102" t="inlineStr"/>
      <c r="C96" s="102" t="inlineStr"/>
      <c r="D96" s="102" t="inlineStr"/>
      <c r="E96" s="8">
        <f>IF(AND(C96&lt;&gt;"",D96&lt;&gt;""),IFERROR(VALUE(RIGHT(D96,3))-VALUE(RIGHT(C96,3))+1,D96-C96+1),"")</f>
        <v/>
      </c>
      <c r="F96" s="102" t="inlineStr"/>
      <c r="G96" s="103" t="inlineStr"/>
      <c r="H96" s="102" t="inlineStr"/>
      <c r="I96" s="102" t="inlineStr"/>
      <c r="J96" s="102" t="inlineStr"/>
      <c r="K96" s="102" t="inlineStr"/>
      <c r="L96" s="102" t="inlineStr"/>
      <c r="M96" s="102" t="inlineStr"/>
      <c r="N96" s="102" t="inlineStr"/>
      <c r="O96" s="102" t="inlineStr"/>
      <c r="P96" s="102" t="n"/>
      <c r="Q96" s="102" t="n"/>
      <c r="R96" s="102" t="n"/>
      <c r="S96" s="102" t="n"/>
      <c r="T96" s="102" t="n"/>
    </row>
    <row r="97">
      <c r="A97" s="102" t="inlineStr"/>
      <c r="B97" s="102" t="inlineStr"/>
      <c r="C97" s="102" t="inlineStr"/>
      <c r="D97" s="102" t="inlineStr"/>
      <c r="E97" s="8">
        <f>IF(AND(C97&lt;&gt;"",D97&lt;&gt;""),IFERROR(VALUE(RIGHT(D97,3))-VALUE(RIGHT(C97,3))+1,D97-C97+1),"")</f>
        <v/>
      </c>
      <c r="F97" s="102" t="inlineStr"/>
      <c r="G97" s="103" t="inlineStr"/>
      <c r="H97" s="102" t="inlineStr"/>
      <c r="I97" s="102" t="inlineStr"/>
      <c r="J97" s="102" t="inlineStr"/>
      <c r="K97" s="102" t="inlineStr"/>
      <c r="L97" s="102" t="inlineStr"/>
      <c r="M97" s="102" t="inlineStr"/>
      <c r="N97" s="102" t="inlineStr"/>
      <c r="O97" s="102" t="inlineStr"/>
      <c r="P97" s="102" t="n"/>
      <c r="Q97" s="102" t="n"/>
      <c r="R97" s="102" t="n"/>
      <c r="S97" s="102" t="n"/>
      <c r="T97" s="102" t="n"/>
    </row>
    <row r="98">
      <c r="A98" s="102" t="inlineStr"/>
      <c r="B98" s="102" t="inlineStr"/>
      <c r="C98" s="102" t="inlineStr"/>
      <c r="D98" s="102" t="inlineStr"/>
      <c r="E98" s="8">
        <f>IF(AND(C98&lt;&gt;"",D98&lt;&gt;""),IFERROR(VALUE(RIGHT(D98,3))-VALUE(RIGHT(C98,3))+1,D98-C98+1),"")</f>
        <v/>
      </c>
      <c r="F98" s="102" t="inlineStr"/>
      <c r="G98" s="103" t="inlineStr"/>
      <c r="H98" s="102" t="inlineStr"/>
      <c r="I98" s="102" t="inlineStr"/>
      <c r="J98" s="102" t="inlineStr"/>
      <c r="K98" s="102" t="inlineStr"/>
      <c r="L98" s="102" t="inlineStr"/>
      <c r="M98" s="102" t="inlineStr"/>
      <c r="N98" s="102" t="inlineStr"/>
      <c r="O98" s="102" t="inlineStr"/>
      <c r="P98" s="102" t="n"/>
      <c r="Q98" s="102" t="n"/>
      <c r="R98" s="102" t="n"/>
      <c r="S98" s="102" t="n"/>
      <c r="T98" s="102" t="n"/>
    </row>
    <row r="99">
      <c r="A99" s="102" t="inlineStr"/>
      <c r="B99" s="102" t="inlineStr"/>
      <c r="C99" s="102" t="inlineStr"/>
      <c r="D99" s="102" t="inlineStr"/>
      <c r="E99" s="8">
        <f>IF(AND(C99&lt;&gt;"",D99&lt;&gt;""),IFERROR(VALUE(RIGHT(D99,3))-VALUE(RIGHT(C99,3))+1,D99-C99+1),"")</f>
        <v/>
      </c>
      <c r="F99" s="102" t="inlineStr"/>
      <c r="G99" s="103" t="inlineStr"/>
      <c r="H99" s="102" t="inlineStr"/>
      <c r="I99" s="102" t="inlineStr"/>
      <c r="J99" s="102" t="inlineStr"/>
      <c r="K99" s="102" t="inlineStr"/>
      <c r="L99" s="102" t="inlineStr"/>
      <c r="M99" s="102" t="inlineStr"/>
      <c r="N99" s="102" t="inlineStr"/>
      <c r="O99" s="102" t="inlineStr"/>
      <c r="P99" s="102" t="n"/>
      <c r="Q99" s="102" t="n"/>
      <c r="R99" s="102" t="n"/>
      <c r="S99" s="102" t="n"/>
      <c r="T99" s="102" t="n"/>
    </row>
    <row r="100">
      <c r="A100" s="102" t="inlineStr"/>
      <c r="B100" s="102" t="inlineStr"/>
      <c r="C100" s="102" t="inlineStr"/>
      <c r="D100" s="102" t="inlineStr"/>
      <c r="E100" s="8">
        <f>IF(AND(C100&lt;&gt;"",D100&lt;&gt;""),IFERROR(VALUE(RIGHT(D100,3))-VALUE(RIGHT(C100,3))+1,D100-C100+1),"")</f>
        <v/>
      </c>
      <c r="F100" s="102" t="inlineStr"/>
      <c r="G100" s="103" t="inlineStr"/>
      <c r="H100" s="102" t="inlineStr"/>
      <c r="I100" s="102" t="inlineStr"/>
      <c r="J100" s="102" t="inlineStr"/>
      <c r="K100" s="102" t="inlineStr"/>
      <c r="L100" s="102" t="inlineStr"/>
      <c r="M100" s="102" t="inlineStr"/>
      <c r="N100" s="102" t="inlineStr"/>
      <c r="O100" s="102" t="inlineStr"/>
      <c r="P100" s="102" t="n"/>
      <c r="Q100" s="102" t="n"/>
      <c r="R100" s="102" t="n"/>
      <c r="S100" s="102" t="n"/>
      <c r="T100" s="102" t="n"/>
    </row>
    <row r="101">
      <c r="A101" s="102" t="inlineStr"/>
      <c r="B101" s="102" t="inlineStr"/>
      <c r="C101" s="102" t="inlineStr"/>
      <c r="D101" s="102" t="inlineStr"/>
      <c r="E101" s="8">
        <f>IF(AND(C101&lt;&gt;"",D101&lt;&gt;""),IFERROR(VALUE(RIGHT(D101,3))-VALUE(RIGHT(C101,3))+1,D101-C101+1),"")</f>
        <v/>
      </c>
      <c r="F101" s="102" t="inlineStr"/>
      <c r="G101" s="103" t="inlineStr"/>
      <c r="H101" s="102" t="inlineStr"/>
      <c r="I101" s="102" t="inlineStr"/>
      <c r="J101" s="102" t="inlineStr"/>
      <c r="K101" s="102" t="inlineStr"/>
      <c r="L101" s="102" t="inlineStr"/>
      <c r="M101" s="102" t="inlineStr"/>
      <c r="N101" s="102" t="inlineStr"/>
      <c r="O101" s="102" t="inlineStr"/>
      <c r="P101" s="102" t="n"/>
      <c r="Q101" s="102" t="n"/>
      <c r="R101" s="102" t="n"/>
      <c r="S101" s="102" t="n"/>
      <c r="T101" s="102" t="n"/>
    </row>
    <row r="102">
      <c r="A102" s="102" t="inlineStr"/>
      <c r="B102" s="102" t="inlineStr"/>
      <c r="C102" s="102" t="inlineStr"/>
      <c r="D102" s="102" t="inlineStr"/>
      <c r="E102" s="8">
        <f>IF(AND(C102&lt;&gt;"",D102&lt;&gt;""),IFERROR(VALUE(RIGHT(D102,3))-VALUE(RIGHT(C102,3))+1,D102-C102+1),"")</f>
        <v/>
      </c>
      <c r="F102" s="102" t="inlineStr"/>
      <c r="G102" s="103" t="inlineStr"/>
      <c r="H102" s="102" t="inlineStr"/>
      <c r="I102" s="102" t="inlineStr"/>
      <c r="J102" s="102" t="inlineStr"/>
      <c r="K102" s="102" t="inlineStr"/>
      <c r="L102" s="102" t="inlineStr"/>
      <c r="M102" s="102" t="inlineStr"/>
      <c r="N102" s="102" t="inlineStr"/>
      <c r="O102" s="102" t="inlineStr"/>
      <c r="P102" s="102" t="n"/>
      <c r="Q102" s="102" t="n"/>
      <c r="R102" s="102" t="n"/>
      <c r="S102" s="102" t="n"/>
      <c r="T102" s="102" t="n"/>
    </row>
    <row r="103">
      <c r="A103" s="102" t="inlineStr"/>
      <c r="B103" s="102" t="inlineStr"/>
      <c r="C103" s="102" t="inlineStr"/>
      <c r="D103" s="102" t="inlineStr"/>
      <c r="E103" s="8">
        <f>IF(AND(C103&lt;&gt;"",D103&lt;&gt;""),IFERROR(VALUE(RIGHT(D103,3))-VALUE(RIGHT(C103,3))+1,D103-C103+1),"")</f>
        <v/>
      </c>
      <c r="F103" s="102" t="inlineStr"/>
      <c r="G103" s="103" t="inlineStr"/>
      <c r="H103" s="102" t="inlineStr"/>
      <c r="I103" s="102" t="inlineStr"/>
      <c r="J103" s="102" t="inlineStr"/>
      <c r="K103" s="102" t="inlineStr"/>
      <c r="L103" s="102" t="inlineStr"/>
      <c r="M103" s="102" t="inlineStr"/>
      <c r="N103" s="102" t="inlineStr"/>
      <c r="O103" s="102" t="inlineStr"/>
      <c r="P103" s="102" t="n"/>
      <c r="Q103" s="102" t="n"/>
      <c r="R103" s="102" t="n"/>
      <c r="S103" s="102" t="n"/>
      <c r="T103" s="102" t="n"/>
    </row>
    <row r="104">
      <c r="A104" s="102" t="inlineStr"/>
      <c r="B104" s="102" t="inlineStr"/>
      <c r="C104" s="102" t="inlineStr"/>
      <c r="D104" s="102" t="inlineStr"/>
      <c r="E104" s="8">
        <f>IF(AND(C104&lt;&gt;"",D104&lt;&gt;""),IFERROR(VALUE(RIGHT(D104,3))-VALUE(RIGHT(C104,3))+1,D104-C104+1),"")</f>
        <v/>
      </c>
      <c r="F104" s="102" t="inlineStr"/>
      <c r="G104" s="103" t="inlineStr"/>
      <c r="H104" s="102" t="inlineStr"/>
      <c r="I104" s="102" t="inlineStr"/>
      <c r="J104" s="102" t="inlineStr"/>
      <c r="K104" s="102" t="inlineStr"/>
      <c r="L104" s="102" t="inlineStr"/>
      <c r="M104" s="102" t="inlineStr"/>
      <c r="N104" s="102" t="inlineStr"/>
      <c r="O104" s="102" t="inlineStr"/>
      <c r="P104" s="102" t="n"/>
      <c r="Q104" s="102" t="n"/>
      <c r="R104" s="102" t="n"/>
      <c r="S104" s="102" t="n"/>
      <c r="T104" s="102" t="n"/>
    </row>
    <row r="105">
      <c r="A105" s="102" t="inlineStr"/>
      <c r="B105" s="102" t="inlineStr"/>
      <c r="C105" s="102" t="inlineStr"/>
      <c r="D105" s="102" t="inlineStr"/>
      <c r="E105" s="8">
        <f>IF(AND(C105&lt;&gt;"",D105&lt;&gt;""),IFERROR(VALUE(RIGHT(D105,3))-VALUE(RIGHT(C105,3))+1,D105-C105+1),"")</f>
        <v/>
      </c>
      <c r="F105" s="102" t="inlineStr"/>
      <c r="G105" s="103" t="inlineStr"/>
      <c r="H105" s="102" t="inlineStr"/>
      <c r="I105" s="102" t="inlineStr"/>
      <c r="J105" s="102" t="inlineStr"/>
      <c r="K105" s="102" t="inlineStr"/>
      <c r="L105" s="102" t="inlineStr"/>
      <c r="M105" s="102" t="inlineStr"/>
      <c r="N105" s="102" t="inlineStr"/>
      <c r="O105" s="102" t="inlineStr"/>
      <c r="P105" s="102" t="n"/>
      <c r="Q105" s="102" t="n"/>
      <c r="R105" s="102" t="n"/>
      <c r="S105" s="102" t="n"/>
      <c r="T105" s="102" t="n"/>
    </row>
    <row r="106">
      <c r="A106" s="102" t="inlineStr"/>
      <c r="B106" s="102" t="inlineStr"/>
      <c r="C106" s="102" t="inlineStr"/>
      <c r="D106" s="102" t="inlineStr"/>
      <c r="E106" s="8">
        <f>IF(AND(C106&lt;&gt;"",D106&lt;&gt;""),IFERROR(VALUE(RIGHT(D106,3))-VALUE(RIGHT(C106,3))+1,D106-C106+1),"")</f>
        <v/>
      </c>
      <c r="F106" s="102" t="inlineStr"/>
      <c r="G106" s="103" t="inlineStr"/>
      <c r="H106" s="102" t="inlineStr"/>
      <c r="I106" s="102" t="inlineStr"/>
      <c r="J106" s="102" t="inlineStr"/>
      <c r="K106" s="102" t="inlineStr"/>
      <c r="L106" s="102" t="inlineStr"/>
      <c r="M106" s="102" t="inlineStr"/>
      <c r="N106" s="102" t="inlineStr"/>
      <c r="O106" s="102" t="inlineStr"/>
      <c r="P106" s="102" t="n"/>
      <c r="Q106" s="102" t="n"/>
      <c r="R106" s="102" t="n"/>
      <c r="S106" s="102" t="n"/>
      <c r="T106" s="102" t="n"/>
    </row>
    <row r="107">
      <c r="A107" s="102" t="inlineStr"/>
      <c r="B107" s="102" t="inlineStr"/>
      <c r="C107" s="102" t="inlineStr"/>
      <c r="D107" s="102" t="inlineStr"/>
      <c r="E107" s="8">
        <f>IF(AND(C107&lt;&gt;"",D107&lt;&gt;""),IFERROR(VALUE(RIGHT(D107,3))-VALUE(RIGHT(C107,3))+1,D107-C107+1),"")</f>
        <v/>
      </c>
      <c r="F107" s="102" t="inlineStr"/>
      <c r="G107" s="103" t="inlineStr"/>
      <c r="H107" s="102" t="inlineStr"/>
      <c r="I107" s="102" t="inlineStr"/>
      <c r="J107" s="102" t="inlineStr"/>
      <c r="K107" s="102" t="inlineStr"/>
      <c r="L107" s="102" t="inlineStr"/>
      <c r="M107" s="102" t="inlineStr"/>
      <c r="N107" s="102" t="inlineStr"/>
      <c r="O107" s="102" t="inlineStr"/>
      <c r="P107" s="102" t="n"/>
      <c r="Q107" s="102" t="n"/>
      <c r="R107" s="102" t="n"/>
      <c r="S107" s="102" t="n"/>
      <c r="T107" s="102" t="n"/>
    </row>
    <row r="108">
      <c r="A108" s="102" t="inlineStr"/>
      <c r="B108" s="102" t="inlineStr"/>
      <c r="C108" s="102" t="inlineStr"/>
      <c r="D108" s="102" t="inlineStr"/>
      <c r="E108" s="8">
        <f>IF(AND(C108&lt;&gt;"",D108&lt;&gt;""),IFERROR(VALUE(RIGHT(D108,3))-VALUE(RIGHT(C108,3))+1,D108-C108+1),"")</f>
        <v/>
      </c>
      <c r="F108" s="102" t="inlineStr"/>
      <c r="G108" s="103" t="inlineStr"/>
      <c r="H108" s="102" t="inlineStr"/>
      <c r="I108" s="102" t="inlineStr"/>
      <c r="J108" s="102" t="inlineStr"/>
      <c r="K108" s="102" t="inlineStr"/>
      <c r="L108" s="102" t="inlineStr"/>
      <c r="M108" s="102" t="inlineStr"/>
      <c r="N108" s="102" t="inlineStr"/>
      <c r="O108" s="102" t="inlineStr"/>
      <c r="P108" s="102" t="n"/>
      <c r="Q108" s="102" t="n"/>
      <c r="R108" s="102" t="n"/>
      <c r="S108" s="102" t="n"/>
      <c r="T108" s="102" t="n"/>
    </row>
    <row r="109">
      <c r="A109" s="102" t="inlineStr"/>
      <c r="B109" s="102" t="inlineStr"/>
      <c r="C109" s="102" t="inlineStr"/>
      <c r="D109" s="102" t="inlineStr"/>
      <c r="E109" s="8">
        <f>IF(AND(C109&lt;&gt;"",D109&lt;&gt;""),IFERROR(VALUE(RIGHT(D109,3))-VALUE(RIGHT(C109,3))+1,D109-C109+1),"")</f>
        <v/>
      </c>
      <c r="F109" s="102" t="inlineStr"/>
      <c r="G109" s="103" t="inlineStr"/>
      <c r="H109" s="102" t="inlineStr"/>
      <c r="I109" s="102" t="inlineStr"/>
      <c r="J109" s="102" t="inlineStr"/>
      <c r="K109" s="102" t="inlineStr"/>
      <c r="L109" s="102" t="inlineStr"/>
      <c r="M109" s="102" t="inlineStr"/>
      <c r="N109" s="102" t="inlineStr"/>
      <c r="O109" s="102" t="inlineStr"/>
      <c r="P109" s="102" t="n"/>
      <c r="Q109" s="102" t="n"/>
      <c r="R109" s="102" t="n"/>
      <c r="S109" s="102" t="n"/>
      <c r="T109" s="102" t="n"/>
    </row>
    <row r="110">
      <c r="A110" s="102" t="inlineStr"/>
      <c r="B110" s="102" t="inlineStr"/>
      <c r="C110" s="102" t="inlineStr"/>
      <c r="D110" s="102" t="inlineStr"/>
      <c r="E110" s="8">
        <f>IF(AND(C110&lt;&gt;"",D110&lt;&gt;""),IFERROR(VALUE(RIGHT(D110,3))-VALUE(RIGHT(C110,3))+1,D110-C110+1),"")</f>
        <v/>
      </c>
      <c r="F110" s="102" t="inlineStr"/>
      <c r="G110" s="103" t="inlineStr"/>
      <c r="H110" s="102" t="inlineStr"/>
      <c r="I110" s="102" t="inlineStr"/>
      <c r="J110" s="102" t="inlineStr"/>
      <c r="K110" s="102" t="inlineStr"/>
      <c r="L110" s="102" t="inlineStr"/>
      <c r="M110" s="102" t="inlineStr"/>
      <c r="N110" s="102" t="inlineStr"/>
      <c r="O110" s="102" t="inlineStr"/>
      <c r="P110" s="102" t="n"/>
      <c r="Q110" s="102" t="n"/>
      <c r="R110" s="102" t="n"/>
      <c r="S110" s="102" t="n"/>
      <c r="T110" s="102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  <c r="Q111" s="3" t="n"/>
      <c r="R111" s="3" t="n"/>
      <c r="S111" s="3" t="n"/>
      <c r="T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  <c r="Q112" s="3" t="n"/>
      <c r="R112" s="3" t="n"/>
      <c r="S112" s="3" t="n"/>
      <c r="T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  <c r="Q113" s="3" t="n"/>
      <c r="R113" s="3" t="n"/>
      <c r="S113" s="3" t="n"/>
      <c r="T113" s="3" t="n"/>
    </row>
    <row r="114" ht="24" customHeight="1">
      <c r="A114" s="126" t="inlineStr">
        <is>
          <t>▪︎ — BIT TABLE</t>
        </is>
      </c>
      <c r="B114" s="110" t="n"/>
      <c r="C114" s="110" t="n"/>
      <c r="D114" s="110" t="n"/>
      <c r="E114" s="110" t="n"/>
      <c r="F114" s="110" t="n"/>
      <c r="G114" s="110" t="n"/>
      <c r="H114" s="110" t="n"/>
      <c r="I114" s="110" t="n"/>
      <c r="J114" s="110" t="n"/>
      <c r="K114" s="110" t="n"/>
      <c r="L114" s="110" t="n"/>
      <c r="M114" s="110" t="n"/>
      <c r="N114" s="110" t="n"/>
      <c r="O114" s="110" t="n"/>
      <c r="P114" s="110" t="n"/>
      <c r="Q114" s="110" t="n"/>
      <c r="R114" s="110" t="n"/>
      <c r="S114" s="110" t="n"/>
      <c r="T114" s="110" t="n"/>
    </row>
    <row r="115" ht="30" customHeight="1">
      <c r="A115" s="30" t="inlineStr">
        <is>
          <t>1 Bit Position</t>
        </is>
      </c>
      <c r="B115" s="30" t="inlineStr">
        <is>
          <t>2 Placement ID</t>
        </is>
      </c>
      <c r="C115" s="30" t="inlineStr">
        <is>
          <t>3 Registered Bit Identity</t>
        </is>
      </c>
      <c r="D115" s="30" t="inlineStr">
        <is>
          <t>4 Type Code</t>
        </is>
      </c>
      <c r="E115" s="30" t="inlineStr">
        <is>
          <t>5 Semantic Placement</t>
        </is>
      </c>
      <c r="F115" s="30" t="inlineStr">
        <is>
          <t>6 Parameter / Weight</t>
        </is>
      </c>
      <c r="G115" s="30" t="inlineStr">
        <is>
          <t>7 0 Meaning</t>
        </is>
      </c>
      <c r="H115" s="30" t="inlineStr">
        <is>
          <t>8 1 Meaning</t>
        </is>
      </c>
      <c r="I115" s="30" t="inlineStr">
        <is>
          <t>9 Registry Action</t>
        </is>
      </c>
      <c r="J115" s="30" t="inlineStr">
        <is>
          <t>10 Notes</t>
        </is>
      </c>
      <c r="K115" s="30" t="inlineStr">
        <is>
          <t>11 Status</t>
        </is>
      </c>
      <c r="L115" s="3" t="n"/>
      <c r="M115" s="3" t="n"/>
      <c r="N115" s="3" t="n"/>
      <c r="O115" s="3" t="n"/>
      <c r="P115" s="3" t="n"/>
      <c r="Q115" s="3" t="n"/>
      <c r="R115" s="3" t="n"/>
      <c r="S115" s="3" t="n"/>
      <c r="T115" s="3" t="n"/>
    </row>
    <row r="116">
      <c r="A116" s="104" t="inlineStr">
        <is>
          <t>B000</t>
        </is>
      </c>
      <c r="B116" s="102" t="inlineStr"/>
      <c r="C116" s="102" t="inlineStr"/>
      <c r="D116" s="102" t="inlineStr"/>
      <c r="E116" s="102" t="inlineStr"/>
      <c r="F116" s="102" t="inlineStr"/>
      <c r="G116" s="102" t="inlineStr"/>
      <c r="H116" s="102" t="inlineStr"/>
      <c r="I116" s="102" t="inlineStr"/>
      <c r="J116" s="102" t="inlineStr"/>
      <c r="K116" s="102" t="inlineStr"/>
      <c r="L116" s="3" t="n"/>
      <c r="M116" s="3" t="n"/>
      <c r="N116" s="3" t="n"/>
      <c r="O116" s="3" t="n"/>
      <c r="P116" s="3" t="n"/>
      <c r="Q116" s="3" t="n"/>
      <c r="R116" s="3" t="n"/>
      <c r="S116" s="3" t="n"/>
      <c r="T116" s="3" t="n"/>
    </row>
    <row r="117">
      <c r="A117" s="104" t="inlineStr">
        <is>
          <t>B001</t>
        </is>
      </c>
      <c r="B117" s="102" t="inlineStr"/>
      <c r="C117" s="102" t="inlineStr"/>
      <c r="D117" s="102" t="inlineStr"/>
      <c r="E117" s="102" t="inlineStr"/>
      <c r="F117" s="102" t="inlineStr"/>
      <c r="G117" s="102" t="inlineStr"/>
      <c r="H117" s="102" t="inlineStr"/>
      <c r="I117" s="102" t="inlineStr"/>
      <c r="J117" s="102" t="inlineStr"/>
      <c r="K117" s="102" t="inlineStr"/>
      <c r="L117" s="3" t="n"/>
      <c r="M117" s="3" t="n"/>
      <c r="N117" s="3" t="n"/>
      <c r="O117" s="3" t="n"/>
      <c r="P117" s="3" t="n"/>
      <c r="Q117" s="3" t="n"/>
      <c r="R117" s="3" t="n"/>
      <c r="S117" s="3" t="n"/>
      <c r="T117" s="3" t="n"/>
    </row>
    <row r="118">
      <c r="A118" s="104" t="inlineStr">
        <is>
          <t>B002</t>
        </is>
      </c>
      <c r="B118" s="102" t="inlineStr"/>
      <c r="C118" s="102" t="inlineStr"/>
      <c r="D118" s="102" t="inlineStr"/>
      <c r="E118" s="102" t="inlineStr"/>
      <c r="F118" s="102" t="inlineStr"/>
      <c r="G118" s="102" t="inlineStr"/>
      <c r="H118" s="102" t="inlineStr"/>
      <c r="I118" s="102" t="inlineStr"/>
      <c r="J118" s="102" t="inlineStr"/>
      <c r="K118" s="102" t="inlineStr"/>
      <c r="L118" s="3" t="n"/>
      <c r="M118" s="3" t="n"/>
      <c r="N118" s="3" t="n"/>
      <c r="O118" s="3" t="n"/>
      <c r="P118" s="3" t="n"/>
      <c r="Q118" s="3" t="n"/>
      <c r="R118" s="3" t="n"/>
      <c r="S118" s="3" t="n"/>
      <c r="T118" s="3" t="n"/>
    </row>
    <row r="119">
      <c r="A119" s="104" t="inlineStr">
        <is>
          <t>B003</t>
        </is>
      </c>
      <c r="B119" s="102" t="inlineStr"/>
      <c r="C119" s="102" t="inlineStr"/>
      <c r="D119" s="102" t="inlineStr"/>
      <c r="E119" s="102" t="inlineStr"/>
      <c r="F119" s="102" t="inlineStr"/>
      <c r="G119" s="102" t="inlineStr"/>
      <c r="H119" s="102" t="inlineStr"/>
      <c r="I119" s="102" t="inlineStr"/>
      <c r="J119" s="102" t="inlineStr"/>
      <c r="K119" s="102" t="inlineStr"/>
      <c r="L119" s="3" t="n"/>
      <c r="M119" s="3" t="n"/>
      <c r="N119" s="3" t="n"/>
      <c r="O119" s="3" t="n"/>
      <c r="P119" s="3" t="n"/>
      <c r="Q119" s="3" t="n"/>
      <c r="R119" s="3" t="n"/>
      <c r="S119" s="3" t="n"/>
      <c r="T119" s="3" t="n"/>
    </row>
    <row r="120">
      <c r="A120" s="104" t="inlineStr">
        <is>
          <t>B004</t>
        </is>
      </c>
      <c r="B120" s="102" t="inlineStr"/>
      <c r="C120" s="102" t="inlineStr"/>
      <c r="D120" s="102" t="inlineStr"/>
      <c r="E120" s="102" t="inlineStr"/>
      <c r="F120" s="102" t="inlineStr"/>
      <c r="G120" s="102" t="inlineStr"/>
      <c r="H120" s="102" t="inlineStr"/>
      <c r="I120" s="102" t="inlineStr"/>
      <c r="J120" s="102" t="inlineStr"/>
      <c r="K120" s="102" t="inlineStr"/>
      <c r="L120" s="3" t="n"/>
      <c r="M120" s="3" t="n"/>
      <c r="N120" s="3" t="n"/>
      <c r="O120" s="3" t="n"/>
      <c r="P120" s="3" t="n"/>
      <c r="Q120" s="3" t="n"/>
      <c r="R120" s="3" t="n"/>
      <c r="S120" s="3" t="n"/>
      <c r="T120" s="3" t="n"/>
    </row>
    <row r="121">
      <c r="A121" s="104" t="inlineStr">
        <is>
          <t>B005</t>
        </is>
      </c>
      <c r="B121" s="102" t="inlineStr"/>
      <c r="C121" s="102" t="inlineStr"/>
      <c r="D121" s="102" t="inlineStr"/>
      <c r="E121" s="102" t="inlineStr"/>
      <c r="F121" s="102" t="inlineStr"/>
      <c r="G121" s="102" t="inlineStr"/>
      <c r="H121" s="102" t="inlineStr"/>
      <c r="I121" s="102" t="inlineStr"/>
      <c r="J121" s="102" t="inlineStr"/>
      <c r="K121" s="102" t="inlineStr"/>
      <c r="L121" s="3" t="n"/>
      <c r="M121" s="3" t="n"/>
      <c r="N121" s="3" t="n"/>
      <c r="O121" s="3" t="n"/>
      <c r="P121" s="3" t="n"/>
      <c r="Q121" s="3" t="n"/>
      <c r="R121" s="3" t="n"/>
      <c r="S121" s="3" t="n"/>
      <c r="T121" s="3" t="n"/>
    </row>
    <row r="122">
      <c r="A122" s="104" t="inlineStr">
        <is>
          <t>B006</t>
        </is>
      </c>
      <c r="B122" s="102" t="inlineStr"/>
      <c r="C122" s="102" t="inlineStr"/>
      <c r="D122" s="102" t="inlineStr"/>
      <c r="E122" s="102" t="inlineStr"/>
      <c r="F122" s="102" t="inlineStr"/>
      <c r="G122" s="102" t="inlineStr"/>
      <c r="H122" s="102" t="inlineStr"/>
      <c r="I122" s="102" t="inlineStr"/>
      <c r="J122" s="102" t="inlineStr"/>
      <c r="K122" s="102" t="inlineStr"/>
      <c r="L122" s="3" t="n"/>
      <c r="M122" s="3" t="n"/>
      <c r="N122" s="3" t="n"/>
      <c r="O122" s="3" t="n"/>
      <c r="P122" s="3" t="n"/>
      <c r="Q122" s="3" t="n"/>
      <c r="R122" s="3" t="n"/>
      <c r="S122" s="3" t="n"/>
      <c r="T122" s="3" t="n"/>
    </row>
    <row r="123">
      <c r="A123" s="104" t="inlineStr">
        <is>
          <t>B007</t>
        </is>
      </c>
      <c r="B123" s="102" t="inlineStr"/>
      <c r="C123" s="102" t="inlineStr"/>
      <c r="D123" s="102" t="inlineStr"/>
      <c r="E123" s="102" t="inlineStr"/>
      <c r="F123" s="102" t="inlineStr"/>
      <c r="G123" s="102" t="inlineStr"/>
      <c r="H123" s="102" t="inlineStr"/>
      <c r="I123" s="102" t="inlineStr"/>
      <c r="J123" s="102" t="inlineStr"/>
      <c r="K123" s="102" t="inlineStr"/>
      <c r="L123" s="3" t="n"/>
      <c r="M123" s="3" t="n"/>
      <c r="N123" s="3" t="n"/>
      <c r="O123" s="3" t="n"/>
      <c r="P123" s="3" t="n"/>
      <c r="Q123" s="3" t="n"/>
      <c r="R123" s="3" t="n"/>
      <c r="S123" s="3" t="n"/>
      <c r="T123" s="3" t="n"/>
    </row>
    <row r="124">
      <c r="A124" s="104" t="inlineStr">
        <is>
          <t>B008</t>
        </is>
      </c>
      <c r="B124" s="102" t="inlineStr"/>
      <c r="C124" s="102" t="inlineStr"/>
      <c r="D124" s="102" t="inlineStr"/>
      <c r="E124" s="102" t="inlineStr"/>
      <c r="F124" s="102" t="inlineStr"/>
      <c r="G124" s="102" t="inlineStr"/>
      <c r="H124" s="102" t="inlineStr"/>
      <c r="I124" s="102" t="inlineStr"/>
      <c r="J124" s="102" t="inlineStr"/>
      <c r="K124" s="102" t="inlineStr"/>
      <c r="L124" s="3" t="n"/>
      <c r="M124" s="3" t="n"/>
      <c r="N124" s="3" t="n"/>
      <c r="O124" s="3" t="n"/>
      <c r="P124" s="3" t="n"/>
      <c r="Q124" s="3" t="n"/>
      <c r="R124" s="3" t="n"/>
      <c r="S124" s="3" t="n"/>
      <c r="T124" s="3" t="n"/>
    </row>
    <row r="125">
      <c r="A125" s="104" t="inlineStr">
        <is>
          <t>B009</t>
        </is>
      </c>
      <c r="B125" s="102" t="inlineStr"/>
      <c r="C125" s="102" t="inlineStr"/>
      <c r="D125" s="102" t="inlineStr"/>
      <c r="E125" s="102" t="inlineStr"/>
      <c r="F125" s="102" t="inlineStr"/>
      <c r="G125" s="102" t="inlineStr"/>
      <c r="H125" s="102" t="inlineStr"/>
      <c r="I125" s="102" t="inlineStr"/>
      <c r="J125" s="102" t="inlineStr"/>
      <c r="K125" s="102" t="inlineStr"/>
      <c r="L125" s="3" t="n"/>
      <c r="M125" s="3" t="n"/>
      <c r="N125" s="3" t="n"/>
      <c r="O125" s="3" t="n"/>
      <c r="P125" s="3" t="n"/>
      <c r="Q125" s="3" t="n"/>
      <c r="R125" s="3" t="n"/>
      <c r="S125" s="3" t="n"/>
      <c r="T125" s="3" t="n"/>
    </row>
    <row r="126">
      <c r="A126" s="104" t="inlineStr">
        <is>
          <t>B010</t>
        </is>
      </c>
      <c r="B126" s="102" t="inlineStr"/>
      <c r="C126" s="102" t="inlineStr"/>
      <c r="D126" s="102" t="inlineStr"/>
      <c r="E126" s="102" t="inlineStr"/>
      <c r="F126" s="102" t="inlineStr"/>
      <c r="G126" s="102" t="inlineStr"/>
      <c r="H126" s="102" t="inlineStr"/>
      <c r="I126" s="102" t="inlineStr"/>
      <c r="J126" s="102" t="inlineStr"/>
      <c r="K126" s="102" t="inlineStr"/>
      <c r="L126" s="3" t="n"/>
      <c r="M126" s="3" t="n"/>
      <c r="N126" s="3" t="n"/>
      <c r="O126" s="3" t="n"/>
      <c r="P126" s="3" t="n"/>
      <c r="Q126" s="3" t="n"/>
      <c r="R126" s="3" t="n"/>
      <c r="S126" s="3" t="n"/>
      <c r="T126" s="3" t="n"/>
    </row>
    <row r="127">
      <c r="A127" s="104" t="inlineStr">
        <is>
          <t>B011</t>
        </is>
      </c>
      <c r="B127" s="102" t="inlineStr"/>
      <c r="C127" s="102" t="inlineStr"/>
      <c r="D127" s="102" t="inlineStr"/>
      <c r="E127" s="102" t="inlineStr"/>
      <c r="F127" s="102" t="inlineStr"/>
      <c r="G127" s="102" t="inlineStr"/>
      <c r="H127" s="102" t="inlineStr"/>
      <c r="I127" s="102" t="inlineStr"/>
      <c r="J127" s="102" t="inlineStr"/>
      <c r="K127" s="102" t="inlineStr"/>
      <c r="L127" s="3" t="n"/>
      <c r="M127" s="3" t="n"/>
      <c r="N127" s="3" t="n"/>
      <c r="O127" s="3" t="n"/>
      <c r="P127" s="3" t="n"/>
      <c r="Q127" s="3" t="n"/>
      <c r="R127" s="3" t="n"/>
      <c r="S127" s="3" t="n"/>
      <c r="T127" s="3" t="n"/>
    </row>
    <row r="128">
      <c r="A128" s="104" t="inlineStr">
        <is>
          <t>B012</t>
        </is>
      </c>
      <c r="B128" s="102" t="inlineStr"/>
      <c r="C128" s="102" t="inlineStr"/>
      <c r="D128" s="102" t="inlineStr"/>
      <c r="E128" s="102" t="inlineStr"/>
      <c r="F128" s="102" t="inlineStr"/>
      <c r="G128" s="102" t="inlineStr"/>
      <c r="H128" s="102" t="inlineStr"/>
      <c r="I128" s="102" t="inlineStr"/>
      <c r="J128" s="102" t="inlineStr"/>
      <c r="K128" s="102" t="inlineStr"/>
      <c r="L128" s="3" t="n"/>
      <c r="M128" s="3" t="n"/>
      <c r="N128" s="3" t="n"/>
      <c r="O128" s="3" t="n"/>
      <c r="P128" s="3" t="n"/>
      <c r="Q128" s="3" t="n"/>
      <c r="R128" s="3" t="n"/>
      <c r="S128" s="3" t="n"/>
      <c r="T128" s="3" t="n"/>
    </row>
    <row r="129">
      <c r="A129" s="104" t="inlineStr">
        <is>
          <t>B013</t>
        </is>
      </c>
      <c r="B129" s="102" t="inlineStr"/>
      <c r="C129" s="102" t="inlineStr"/>
      <c r="D129" s="102" t="inlineStr"/>
      <c r="E129" s="102" t="inlineStr"/>
      <c r="F129" s="102" t="inlineStr"/>
      <c r="G129" s="102" t="inlineStr"/>
      <c r="H129" s="102" t="inlineStr"/>
      <c r="I129" s="102" t="inlineStr"/>
      <c r="J129" s="102" t="inlineStr"/>
      <c r="K129" s="102" t="inlineStr"/>
      <c r="L129" s="3" t="n"/>
      <c r="M129" s="3" t="n"/>
      <c r="N129" s="3" t="n"/>
      <c r="O129" s="3" t="n"/>
      <c r="P129" s="3" t="n"/>
      <c r="Q129" s="3" t="n"/>
      <c r="R129" s="3" t="n"/>
      <c r="S129" s="3" t="n"/>
      <c r="T129" s="3" t="n"/>
    </row>
    <row r="130">
      <c r="A130" s="104" t="inlineStr">
        <is>
          <t>B014</t>
        </is>
      </c>
      <c r="B130" s="102" t="inlineStr"/>
      <c r="C130" s="102" t="inlineStr"/>
      <c r="D130" s="102" t="inlineStr"/>
      <c r="E130" s="102" t="inlineStr"/>
      <c r="F130" s="102" t="inlineStr"/>
      <c r="G130" s="102" t="inlineStr"/>
      <c r="H130" s="102" t="inlineStr"/>
      <c r="I130" s="102" t="inlineStr"/>
      <c r="J130" s="102" t="inlineStr"/>
      <c r="K130" s="102" t="inlineStr"/>
      <c r="L130" s="3" t="n"/>
      <c r="M130" s="3" t="n"/>
      <c r="N130" s="3" t="n"/>
      <c r="O130" s="3" t="n"/>
      <c r="P130" s="3" t="n"/>
      <c r="Q130" s="3" t="n"/>
      <c r="R130" s="3" t="n"/>
      <c r="S130" s="3" t="n"/>
      <c r="T130" s="3" t="n"/>
    </row>
    <row r="131">
      <c r="A131" s="104" t="inlineStr">
        <is>
          <t>B015</t>
        </is>
      </c>
      <c r="B131" s="102" t="inlineStr"/>
      <c r="C131" s="102" t="inlineStr"/>
      <c r="D131" s="102" t="inlineStr"/>
      <c r="E131" s="102" t="inlineStr"/>
      <c r="F131" s="102" t="inlineStr"/>
      <c r="G131" s="102" t="inlineStr"/>
      <c r="H131" s="102" t="inlineStr"/>
      <c r="I131" s="102" t="inlineStr"/>
      <c r="J131" s="102" t="inlineStr"/>
      <c r="K131" s="102" t="inlineStr"/>
      <c r="L131" s="3" t="n"/>
      <c r="M131" s="3" t="n"/>
      <c r="N131" s="3" t="n"/>
      <c r="O131" s="3" t="n"/>
      <c r="P131" s="3" t="n"/>
      <c r="Q131" s="3" t="n"/>
      <c r="R131" s="3" t="n"/>
      <c r="S131" s="3" t="n"/>
      <c r="T131" s="3" t="n"/>
    </row>
    <row r="132">
      <c r="A132" s="104" t="inlineStr">
        <is>
          <t>B016</t>
        </is>
      </c>
      <c r="B132" s="102" t="inlineStr"/>
      <c r="C132" s="102" t="inlineStr"/>
      <c r="D132" s="102" t="inlineStr"/>
      <c r="E132" s="102" t="inlineStr"/>
      <c r="F132" s="102" t="inlineStr"/>
      <c r="G132" s="102" t="inlineStr"/>
      <c r="H132" s="102" t="inlineStr"/>
      <c r="I132" s="102" t="inlineStr"/>
      <c r="J132" s="102" t="inlineStr"/>
      <c r="K132" s="102" t="inlineStr"/>
      <c r="L132" s="3" t="n"/>
      <c r="M132" s="3" t="n"/>
      <c r="N132" s="3" t="n"/>
      <c r="O132" s="3" t="n"/>
      <c r="P132" s="3" t="n"/>
      <c r="Q132" s="3" t="n"/>
      <c r="R132" s="3" t="n"/>
      <c r="S132" s="3" t="n"/>
      <c r="T132" s="3" t="n"/>
    </row>
    <row r="133">
      <c r="A133" s="104" t="inlineStr">
        <is>
          <t>B017</t>
        </is>
      </c>
      <c r="B133" s="102" t="inlineStr"/>
      <c r="C133" s="102" t="inlineStr"/>
      <c r="D133" s="102" t="inlineStr"/>
      <c r="E133" s="102" t="inlineStr"/>
      <c r="F133" s="102" t="inlineStr"/>
      <c r="G133" s="102" t="inlineStr"/>
      <c r="H133" s="102" t="inlineStr"/>
      <c r="I133" s="102" t="inlineStr"/>
      <c r="J133" s="102" t="inlineStr"/>
      <c r="K133" s="102" t="inlineStr"/>
      <c r="L133" s="3" t="n"/>
      <c r="M133" s="3" t="n"/>
      <c r="N133" s="3" t="n"/>
      <c r="O133" s="3" t="n"/>
      <c r="P133" s="3" t="n"/>
      <c r="Q133" s="3" t="n"/>
      <c r="R133" s="3" t="n"/>
      <c r="S133" s="3" t="n"/>
      <c r="T133" s="3" t="n"/>
    </row>
    <row r="134">
      <c r="A134" s="104" t="inlineStr">
        <is>
          <t>B018</t>
        </is>
      </c>
      <c r="B134" s="102" t="inlineStr"/>
      <c r="C134" s="102" t="inlineStr"/>
      <c r="D134" s="102" t="inlineStr"/>
      <c r="E134" s="102" t="inlineStr"/>
      <c r="F134" s="102" t="inlineStr"/>
      <c r="G134" s="102" t="inlineStr"/>
      <c r="H134" s="102" t="inlineStr"/>
      <c r="I134" s="102" t="inlineStr"/>
      <c r="J134" s="102" t="inlineStr"/>
      <c r="K134" s="102" t="inlineStr"/>
      <c r="L134" s="3" t="n"/>
      <c r="M134" s="3" t="n"/>
      <c r="N134" s="3" t="n"/>
      <c r="O134" s="3" t="n"/>
      <c r="P134" s="3" t="n"/>
      <c r="Q134" s="3" t="n"/>
      <c r="R134" s="3" t="n"/>
      <c r="S134" s="3" t="n"/>
      <c r="T134" s="3" t="n"/>
    </row>
    <row r="135">
      <c r="A135" s="104" t="inlineStr">
        <is>
          <t>B019</t>
        </is>
      </c>
      <c r="B135" s="102" t="inlineStr"/>
      <c r="C135" s="102" t="inlineStr"/>
      <c r="D135" s="102" t="inlineStr"/>
      <c r="E135" s="102" t="inlineStr"/>
      <c r="F135" s="102" t="inlineStr"/>
      <c r="G135" s="102" t="inlineStr"/>
      <c r="H135" s="102" t="inlineStr"/>
      <c r="I135" s="102" t="inlineStr"/>
      <c r="J135" s="102" t="inlineStr"/>
      <c r="K135" s="102" t="inlineStr"/>
      <c r="L135" s="3" t="n"/>
      <c r="M135" s="3" t="n"/>
      <c r="N135" s="3" t="n"/>
      <c r="O135" s="3" t="n"/>
      <c r="P135" s="3" t="n"/>
      <c r="Q135" s="3" t="n"/>
      <c r="R135" s="3" t="n"/>
      <c r="S135" s="3" t="n"/>
      <c r="T135" s="3" t="n"/>
    </row>
    <row r="136">
      <c r="A136" s="104" t="inlineStr">
        <is>
          <t>B020</t>
        </is>
      </c>
      <c r="B136" s="102" t="inlineStr"/>
      <c r="C136" s="102" t="inlineStr"/>
      <c r="D136" s="102" t="inlineStr"/>
      <c r="E136" s="102" t="inlineStr"/>
      <c r="F136" s="102" t="inlineStr"/>
      <c r="G136" s="102" t="inlineStr"/>
      <c r="H136" s="102" t="inlineStr"/>
      <c r="I136" s="102" t="inlineStr"/>
      <c r="J136" s="102" t="inlineStr"/>
      <c r="K136" s="102" t="inlineStr"/>
      <c r="L136" s="3" t="n"/>
      <c r="M136" s="3" t="n"/>
      <c r="N136" s="3" t="n"/>
      <c r="O136" s="3" t="n"/>
      <c r="P136" s="3" t="n"/>
      <c r="Q136" s="3" t="n"/>
      <c r="R136" s="3" t="n"/>
      <c r="S136" s="3" t="n"/>
      <c r="T136" s="3" t="n"/>
    </row>
    <row r="137">
      <c r="A137" s="104" t="inlineStr">
        <is>
          <t>B021</t>
        </is>
      </c>
      <c r="B137" s="102" t="inlineStr"/>
      <c r="C137" s="102" t="inlineStr"/>
      <c r="D137" s="102" t="inlineStr"/>
      <c r="E137" s="102" t="inlineStr"/>
      <c r="F137" s="102" t="inlineStr"/>
      <c r="G137" s="102" t="inlineStr"/>
      <c r="H137" s="102" t="inlineStr"/>
      <c r="I137" s="102" t="inlineStr"/>
      <c r="J137" s="102" t="inlineStr"/>
      <c r="K137" s="102" t="inlineStr"/>
      <c r="L137" s="3" t="n"/>
      <c r="M137" s="3" t="n"/>
      <c r="N137" s="3" t="n"/>
      <c r="O137" s="3" t="n"/>
      <c r="P137" s="3" t="n"/>
      <c r="Q137" s="3" t="n"/>
      <c r="R137" s="3" t="n"/>
      <c r="S137" s="3" t="n"/>
      <c r="T137" s="3" t="n"/>
    </row>
    <row r="138">
      <c r="A138" s="104" t="inlineStr">
        <is>
          <t>B022</t>
        </is>
      </c>
      <c r="B138" s="102" t="inlineStr"/>
      <c r="C138" s="102" t="inlineStr"/>
      <c r="D138" s="102" t="inlineStr"/>
      <c r="E138" s="102" t="inlineStr"/>
      <c r="F138" s="102" t="inlineStr"/>
      <c r="G138" s="102" t="inlineStr"/>
      <c r="H138" s="102" t="inlineStr"/>
      <c r="I138" s="102" t="inlineStr"/>
      <c r="J138" s="102" t="inlineStr"/>
      <c r="K138" s="102" t="inlineStr"/>
      <c r="L138" s="3" t="n"/>
      <c r="M138" s="3" t="n"/>
      <c r="N138" s="3" t="n"/>
      <c r="O138" s="3" t="n"/>
      <c r="P138" s="3" t="n"/>
      <c r="Q138" s="3" t="n"/>
      <c r="R138" s="3" t="n"/>
      <c r="S138" s="3" t="n"/>
      <c r="T138" s="3" t="n"/>
    </row>
    <row r="139">
      <c r="A139" s="104" t="inlineStr">
        <is>
          <t>B023</t>
        </is>
      </c>
      <c r="B139" s="102" t="inlineStr"/>
      <c r="C139" s="102" t="inlineStr"/>
      <c r="D139" s="102" t="inlineStr"/>
      <c r="E139" s="102" t="inlineStr"/>
      <c r="F139" s="102" t="inlineStr"/>
      <c r="G139" s="102" t="inlineStr"/>
      <c r="H139" s="102" t="inlineStr"/>
      <c r="I139" s="102" t="inlineStr"/>
      <c r="J139" s="102" t="inlineStr"/>
      <c r="K139" s="102" t="inlineStr"/>
      <c r="L139" s="3" t="n"/>
      <c r="M139" s="3" t="n"/>
      <c r="N139" s="3" t="n"/>
      <c r="O139" s="3" t="n"/>
      <c r="P139" s="3" t="n"/>
      <c r="Q139" s="3" t="n"/>
      <c r="R139" s="3" t="n"/>
      <c r="S139" s="3" t="n"/>
      <c r="T139" s="3" t="n"/>
    </row>
    <row r="140">
      <c r="A140" s="104" t="inlineStr">
        <is>
          <t>B024</t>
        </is>
      </c>
      <c r="B140" s="102" t="inlineStr"/>
      <c r="C140" s="102" t="inlineStr"/>
      <c r="D140" s="102" t="inlineStr"/>
      <c r="E140" s="102" t="inlineStr"/>
      <c r="F140" s="102" t="inlineStr"/>
      <c r="G140" s="102" t="inlineStr"/>
      <c r="H140" s="102" t="inlineStr"/>
      <c r="I140" s="102" t="inlineStr"/>
      <c r="J140" s="102" t="inlineStr"/>
      <c r="K140" s="102" t="inlineStr"/>
      <c r="L140" s="3" t="n"/>
      <c r="M140" s="3" t="n"/>
      <c r="N140" s="3" t="n"/>
      <c r="O140" s="3" t="n"/>
      <c r="P140" s="3" t="n"/>
      <c r="Q140" s="3" t="n"/>
      <c r="R140" s="3" t="n"/>
      <c r="S140" s="3" t="n"/>
      <c r="T140" s="3" t="n"/>
    </row>
    <row r="141">
      <c r="A141" s="104" t="inlineStr">
        <is>
          <t>B025</t>
        </is>
      </c>
      <c r="B141" s="102" t="inlineStr"/>
      <c r="C141" s="102" t="inlineStr"/>
      <c r="D141" s="102" t="inlineStr"/>
      <c r="E141" s="102" t="inlineStr"/>
      <c r="F141" s="102" t="inlineStr"/>
      <c r="G141" s="102" t="inlineStr"/>
      <c r="H141" s="102" t="inlineStr"/>
      <c r="I141" s="102" t="inlineStr"/>
      <c r="J141" s="102" t="inlineStr"/>
      <c r="K141" s="102" t="inlineStr"/>
      <c r="L141" s="3" t="n"/>
      <c r="M141" s="3" t="n"/>
      <c r="N141" s="3" t="n"/>
      <c r="O141" s="3" t="n"/>
      <c r="P141" s="3" t="n"/>
      <c r="Q141" s="3" t="n"/>
      <c r="R141" s="3" t="n"/>
      <c r="S141" s="3" t="n"/>
      <c r="T141" s="3" t="n"/>
    </row>
    <row r="142">
      <c r="A142" s="104" t="inlineStr">
        <is>
          <t>B026</t>
        </is>
      </c>
      <c r="B142" s="102" t="inlineStr"/>
      <c r="C142" s="102" t="inlineStr"/>
      <c r="D142" s="102" t="inlineStr"/>
      <c r="E142" s="102" t="inlineStr"/>
      <c r="F142" s="102" t="inlineStr"/>
      <c r="G142" s="102" t="inlineStr"/>
      <c r="H142" s="102" t="inlineStr"/>
      <c r="I142" s="102" t="inlineStr"/>
      <c r="J142" s="102" t="inlineStr"/>
      <c r="K142" s="102" t="inlineStr"/>
      <c r="L142" s="3" t="n"/>
      <c r="M142" s="3" t="n"/>
      <c r="N142" s="3" t="n"/>
      <c r="O142" s="3" t="n"/>
      <c r="P142" s="3" t="n"/>
      <c r="Q142" s="3" t="n"/>
      <c r="R142" s="3" t="n"/>
      <c r="S142" s="3" t="n"/>
      <c r="T142" s="3" t="n"/>
    </row>
    <row r="143">
      <c r="A143" s="104" t="inlineStr">
        <is>
          <t>B027</t>
        </is>
      </c>
      <c r="B143" s="102" t="inlineStr"/>
      <c r="C143" s="102" t="inlineStr"/>
      <c r="D143" s="102" t="inlineStr"/>
      <c r="E143" s="102" t="inlineStr"/>
      <c r="F143" s="102" t="inlineStr"/>
      <c r="G143" s="102" t="inlineStr"/>
      <c r="H143" s="102" t="inlineStr"/>
      <c r="I143" s="102" t="inlineStr"/>
      <c r="J143" s="102" t="inlineStr"/>
      <c r="K143" s="102" t="inlineStr"/>
      <c r="L143" s="3" t="n"/>
      <c r="M143" s="3" t="n"/>
      <c r="N143" s="3" t="n"/>
      <c r="O143" s="3" t="n"/>
      <c r="P143" s="3" t="n"/>
      <c r="Q143" s="3" t="n"/>
      <c r="R143" s="3" t="n"/>
      <c r="S143" s="3" t="n"/>
      <c r="T143" s="3" t="n"/>
    </row>
    <row r="144">
      <c r="A144" s="104" t="inlineStr">
        <is>
          <t>B028</t>
        </is>
      </c>
      <c r="B144" s="102" t="inlineStr"/>
      <c r="C144" s="102" t="inlineStr"/>
      <c r="D144" s="102" t="inlineStr"/>
      <c r="E144" s="102" t="inlineStr"/>
      <c r="F144" s="102" t="inlineStr"/>
      <c r="G144" s="102" t="inlineStr"/>
      <c r="H144" s="102" t="inlineStr"/>
      <c r="I144" s="102" t="inlineStr"/>
      <c r="J144" s="102" t="inlineStr"/>
      <c r="K144" s="102" t="inlineStr"/>
      <c r="L144" s="3" t="n"/>
      <c r="M144" s="3" t="n"/>
      <c r="N144" s="3" t="n"/>
      <c r="O144" s="3" t="n"/>
      <c r="P144" s="3" t="n"/>
      <c r="Q144" s="3" t="n"/>
      <c r="R144" s="3" t="n"/>
      <c r="S144" s="3" t="n"/>
      <c r="T144" s="3" t="n"/>
    </row>
    <row r="145">
      <c r="A145" s="104" t="inlineStr">
        <is>
          <t>B029</t>
        </is>
      </c>
      <c r="B145" s="102" t="inlineStr"/>
      <c r="C145" s="102" t="inlineStr"/>
      <c r="D145" s="102" t="inlineStr"/>
      <c r="E145" s="102" t="inlineStr"/>
      <c r="F145" s="102" t="inlineStr"/>
      <c r="G145" s="102" t="inlineStr"/>
      <c r="H145" s="102" t="inlineStr"/>
      <c r="I145" s="102" t="inlineStr"/>
      <c r="J145" s="102" t="inlineStr"/>
      <c r="K145" s="102" t="inlineStr"/>
      <c r="L145" s="3" t="n"/>
      <c r="M145" s="3" t="n"/>
      <c r="N145" s="3" t="n"/>
      <c r="O145" s="3" t="n"/>
      <c r="P145" s="3" t="n"/>
      <c r="Q145" s="3" t="n"/>
      <c r="R145" s="3" t="n"/>
      <c r="S145" s="3" t="n"/>
      <c r="T145" s="3" t="n"/>
    </row>
    <row r="146">
      <c r="A146" s="104" t="inlineStr">
        <is>
          <t>B030</t>
        </is>
      </c>
      <c r="B146" s="102" t="inlineStr"/>
      <c r="C146" s="102" t="inlineStr"/>
      <c r="D146" s="102" t="inlineStr"/>
      <c r="E146" s="102" t="inlineStr"/>
      <c r="F146" s="102" t="inlineStr"/>
      <c r="G146" s="102" t="inlineStr"/>
      <c r="H146" s="102" t="inlineStr"/>
      <c r="I146" s="102" t="inlineStr"/>
      <c r="J146" s="102" t="inlineStr"/>
      <c r="K146" s="102" t="inlineStr"/>
      <c r="L146" s="3" t="n"/>
      <c r="M146" s="3" t="n"/>
      <c r="N146" s="3" t="n"/>
      <c r="O146" s="3" t="n"/>
      <c r="P146" s="3" t="n"/>
      <c r="Q146" s="3" t="n"/>
      <c r="R146" s="3" t="n"/>
      <c r="S146" s="3" t="n"/>
      <c r="T146" s="3" t="n"/>
    </row>
    <row r="147">
      <c r="A147" s="104" t="inlineStr">
        <is>
          <t>B031</t>
        </is>
      </c>
      <c r="B147" s="102" t="inlineStr"/>
      <c r="C147" s="102" t="inlineStr"/>
      <c r="D147" s="102" t="inlineStr"/>
      <c r="E147" s="102" t="inlineStr"/>
      <c r="F147" s="102" t="inlineStr"/>
      <c r="G147" s="102" t="inlineStr"/>
      <c r="H147" s="102" t="inlineStr"/>
      <c r="I147" s="102" t="inlineStr"/>
      <c r="J147" s="102" t="inlineStr"/>
      <c r="K147" s="102" t="inlineStr"/>
      <c r="L147" s="3" t="n"/>
      <c r="M147" s="3" t="n"/>
      <c r="N147" s="3" t="n"/>
      <c r="O147" s="3" t="n"/>
      <c r="P147" s="3" t="n"/>
      <c r="Q147" s="3" t="n"/>
      <c r="R147" s="3" t="n"/>
      <c r="S147" s="3" t="n"/>
      <c r="T147" s="3" t="n"/>
    </row>
    <row r="148">
      <c r="A148" s="104" t="inlineStr">
        <is>
          <t>B032</t>
        </is>
      </c>
      <c r="B148" s="102" t="inlineStr"/>
      <c r="C148" s="102" t="inlineStr"/>
      <c r="D148" s="102" t="inlineStr"/>
      <c r="E148" s="102" t="inlineStr"/>
      <c r="F148" s="102" t="inlineStr"/>
      <c r="G148" s="102" t="inlineStr"/>
      <c r="H148" s="102" t="inlineStr"/>
      <c r="I148" s="102" t="inlineStr"/>
      <c r="J148" s="102" t="inlineStr"/>
      <c r="K148" s="102" t="inlineStr"/>
      <c r="L148" s="3" t="n"/>
      <c r="M148" s="3" t="n"/>
      <c r="N148" s="3" t="n"/>
      <c r="O148" s="3" t="n"/>
      <c r="P148" s="3" t="n"/>
      <c r="Q148" s="3" t="n"/>
      <c r="R148" s="3" t="n"/>
      <c r="S148" s="3" t="n"/>
      <c r="T148" s="3" t="n"/>
    </row>
    <row r="149">
      <c r="A149" s="104" t="inlineStr">
        <is>
          <t>B033</t>
        </is>
      </c>
      <c r="B149" s="102" t="inlineStr"/>
      <c r="C149" s="102" t="inlineStr"/>
      <c r="D149" s="102" t="inlineStr"/>
      <c r="E149" s="102" t="inlineStr"/>
      <c r="F149" s="102" t="inlineStr"/>
      <c r="G149" s="102" t="inlineStr"/>
      <c r="H149" s="102" t="inlineStr"/>
      <c r="I149" s="102" t="inlineStr"/>
      <c r="J149" s="102" t="inlineStr"/>
      <c r="K149" s="102" t="inlineStr"/>
      <c r="L149" s="3" t="n"/>
      <c r="M149" s="3" t="n"/>
      <c r="N149" s="3" t="n"/>
      <c r="O149" s="3" t="n"/>
      <c r="P149" s="3" t="n"/>
      <c r="Q149" s="3" t="n"/>
      <c r="R149" s="3" t="n"/>
      <c r="S149" s="3" t="n"/>
      <c r="T149" s="3" t="n"/>
    </row>
    <row r="150">
      <c r="A150" s="104" t="inlineStr">
        <is>
          <t>B034</t>
        </is>
      </c>
      <c r="B150" s="102" t="inlineStr"/>
      <c r="C150" s="102" t="inlineStr"/>
      <c r="D150" s="102" t="inlineStr"/>
      <c r="E150" s="102" t="inlineStr"/>
      <c r="F150" s="102" t="inlineStr"/>
      <c r="G150" s="102" t="inlineStr"/>
      <c r="H150" s="102" t="inlineStr"/>
      <c r="I150" s="102" t="inlineStr"/>
      <c r="J150" s="102" t="inlineStr"/>
      <c r="K150" s="102" t="inlineStr"/>
      <c r="L150" s="3" t="n"/>
      <c r="M150" s="3" t="n"/>
      <c r="N150" s="3" t="n"/>
      <c r="O150" s="3" t="n"/>
      <c r="P150" s="3" t="n"/>
      <c r="Q150" s="3" t="n"/>
      <c r="R150" s="3" t="n"/>
      <c r="S150" s="3" t="n"/>
      <c r="T150" s="3" t="n"/>
    </row>
    <row r="151">
      <c r="A151" s="104" t="inlineStr">
        <is>
          <t>B035</t>
        </is>
      </c>
      <c r="B151" s="102" t="inlineStr"/>
      <c r="C151" s="102" t="inlineStr"/>
      <c r="D151" s="102" t="inlineStr"/>
      <c r="E151" s="102" t="inlineStr"/>
      <c r="F151" s="102" t="inlineStr"/>
      <c r="G151" s="102" t="inlineStr"/>
      <c r="H151" s="102" t="inlineStr"/>
      <c r="I151" s="102" t="inlineStr"/>
      <c r="J151" s="102" t="inlineStr"/>
      <c r="K151" s="102" t="inlineStr"/>
      <c r="L151" s="3" t="n"/>
      <c r="M151" s="3" t="n"/>
      <c r="N151" s="3" t="n"/>
      <c r="O151" s="3" t="n"/>
      <c r="P151" s="3" t="n"/>
      <c r="Q151" s="3" t="n"/>
      <c r="R151" s="3" t="n"/>
      <c r="S151" s="3" t="n"/>
      <c r="T151" s="3" t="n"/>
    </row>
    <row r="152">
      <c r="A152" s="104" t="inlineStr">
        <is>
          <t>B036</t>
        </is>
      </c>
      <c r="B152" s="102" t="inlineStr"/>
      <c r="C152" s="102" t="inlineStr"/>
      <c r="D152" s="102" t="inlineStr"/>
      <c r="E152" s="102" t="inlineStr"/>
      <c r="F152" s="102" t="inlineStr"/>
      <c r="G152" s="102" t="inlineStr"/>
      <c r="H152" s="102" t="inlineStr"/>
      <c r="I152" s="102" t="inlineStr"/>
      <c r="J152" s="102" t="inlineStr"/>
      <c r="K152" s="102" t="inlineStr"/>
      <c r="L152" s="3" t="n"/>
      <c r="M152" s="3" t="n"/>
      <c r="N152" s="3" t="n"/>
      <c r="O152" s="3" t="n"/>
      <c r="P152" s="3" t="n"/>
      <c r="Q152" s="3" t="n"/>
      <c r="R152" s="3" t="n"/>
      <c r="S152" s="3" t="n"/>
      <c r="T152" s="3" t="n"/>
    </row>
    <row r="153">
      <c r="A153" s="104" t="inlineStr">
        <is>
          <t>B037</t>
        </is>
      </c>
      <c r="B153" s="102" t="inlineStr"/>
      <c r="C153" s="102" t="inlineStr"/>
      <c r="D153" s="102" t="inlineStr"/>
      <c r="E153" s="102" t="inlineStr"/>
      <c r="F153" s="102" t="inlineStr"/>
      <c r="G153" s="102" t="inlineStr"/>
      <c r="H153" s="102" t="inlineStr"/>
      <c r="I153" s="102" t="inlineStr"/>
      <c r="J153" s="102" t="inlineStr"/>
      <c r="K153" s="102" t="inlineStr"/>
      <c r="L153" s="3" t="n"/>
      <c r="M153" s="3" t="n"/>
      <c r="N153" s="3" t="n"/>
      <c r="O153" s="3" t="n"/>
      <c r="P153" s="3" t="n"/>
      <c r="Q153" s="3" t="n"/>
      <c r="R153" s="3" t="n"/>
      <c r="S153" s="3" t="n"/>
      <c r="T153" s="3" t="n"/>
    </row>
    <row r="154">
      <c r="A154" s="104" t="inlineStr">
        <is>
          <t>B038</t>
        </is>
      </c>
      <c r="B154" s="102" t="inlineStr"/>
      <c r="C154" s="102" t="inlineStr"/>
      <c r="D154" s="102" t="inlineStr"/>
      <c r="E154" s="102" t="inlineStr"/>
      <c r="F154" s="102" t="inlineStr"/>
      <c r="G154" s="102" t="inlineStr"/>
      <c r="H154" s="102" t="inlineStr"/>
      <c r="I154" s="102" t="inlineStr"/>
      <c r="J154" s="102" t="inlineStr"/>
      <c r="K154" s="102" t="inlineStr"/>
      <c r="L154" s="3" t="n"/>
      <c r="M154" s="3" t="n"/>
      <c r="N154" s="3" t="n"/>
      <c r="O154" s="3" t="n"/>
      <c r="P154" s="3" t="n"/>
      <c r="Q154" s="3" t="n"/>
      <c r="R154" s="3" t="n"/>
      <c r="S154" s="3" t="n"/>
      <c r="T154" s="3" t="n"/>
    </row>
    <row r="155">
      <c r="A155" s="104" t="inlineStr">
        <is>
          <t>B039</t>
        </is>
      </c>
      <c r="B155" s="102" t="inlineStr"/>
      <c r="C155" s="102" t="inlineStr"/>
      <c r="D155" s="102" t="inlineStr"/>
      <c r="E155" s="102" t="inlineStr"/>
      <c r="F155" s="102" t="inlineStr"/>
      <c r="G155" s="102" t="inlineStr"/>
      <c r="H155" s="102" t="inlineStr"/>
      <c r="I155" s="102" t="inlineStr"/>
      <c r="J155" s="102" t="inlineStr"/>
      <c r="K155" s="102" t="inlineStr"/>
      <c r="L155" s="3" t="n"/>
      <c r="M155" s="3" t="n"/>
      <c r="N155" s="3" t="n"/>
      <c r="O155" s="3" t="n"/>
      <c r="P155" s="3" t="n"/>
      <c r="Q155" s="3" t="n"/>
      <c r="R155" s="3" t="n"/>
      <c r="S155" s="3" t="n"/>
      <c r="T155" s="3" t="n"/>
    </row>
    <row r="156">
      <c r="A156" s="104" t="inlineStr">
        <is>
          <t>B040</t>
        </is>
      </c>
      <c r="B156" s="102" t="inlineStr"/>
      <c r="C156" s="102" t="inlineStr"/>
      <c r="D156" s="102" t="inlineStr"/>
      <c r="E156" s="102" t="inlineStr"/>
      <c r="F156" s="102" t="inlineStr"/>
      <c r="G156" s="102" t="inlineStr"/>
      <c r="H156" s="102" t="inlineStr"/>
      <c r="I156" s="102" t="inlineStr"/>
      <c r="J156" s="102" t="inlineStr"/>
      <c r="K156" s="102" t="inlineStr"/>
      <c r="L156" s="3" t="n"/>
      <c r="M156" s="3" t="n"/>
      <c r="N156" s="3" t="n"/>
      <c r="O156" s="3" t="n"/>
      <c r="P156" s="3" t="n"/>
      <c r="Q156" s="3" t="n"/>
      <c r="R156" s="3" t="n"/>
      <c r="S156" s="3" t="n"/>
      <c r="T156" s="3" t="n"/>
    </row>
    <row r="157">
      <c r="A157" s="104" t="inlineStr">
        <is>
          <t>B041</t>
        </is>
      </c>
      <c r="B157" s="102" t="inlineStr"/>
      <c r="C157" s="102" t="inlineStr"/>
      <c r="D157" s="102" t="inlineStr"/>
      <c r="E157" s="102" t="inlineStr"/>
      <c r="F157" s="102" t="inlineStr"/>
      <c r="G157" s="102" t="inlineStr"/>
      <c r="H157" s="102" t="inlineStr"/>
      <c r="I157" s="102" t="inlineStr"/>
      <c r="J157" s="102" t="inlineStr"/>
      <c r="K157" s="102" t="inlineStr"/>
      <c r="L157" s="3" t="n"/>
      <c r="M157" s="3" t="n"/>
      <c r="N157" s="3" t="n"/>
      <c r="O157" s="3" t="n"/>
      <c r="P157" s="3" t="n"/>
      <c r="Q157" s="3" t="n"/>
      <c r="R157" s="3" t="n"/>
      <c r="S157" s="3" t="n"/>
      <c r="T157" s="3" t="n"/>
    </row>
    <row r="158">
      <c r="A158" s="104" t="inlineStr">
        <is>
          <t>B042</t>
        </is>
      </c>
      <c r="B158" s="102" t="inlineStr"/>
      <c r="C158" s="102" t="inlineStr"/>
      <c r="D158" s="102" t="inlineStr"/>
      <c r="E158" s="102" t="inlineStr"/>
      <c r="F158" s="102" t="inlineStr"/>
      <c r="G158" s="102" t="inlineStr"/>
      <c r="H158" s="102" t="inlineStr"/>
      <c r="I158" s="102" t="inlineStr"/>
      <c r="J158" s="102" t="inlineStr"/>
      <c r="K158" s="102" t="inlineStr"/>
      <c r="L158" s="3" t="n"/>
      <c r="M158" s="3" t="n"/>
      <c r="N158" s="3" t="n"/>
      <c r="O158" s="3" t="n"/>
      <c r="P158" s="3" t="n"/>
      <c r="Q158" s="3" t="n"/>
      <c r="R158" s="3" t="n"/>
      <c r="S158" s="3" t="n"/>
      <c r="T158" s="3" t="n"/>
    </row>
    <row r="159">
      <c r="A159" s="104" t="inlineStr">
        <is>
          <t>B043</t>
        </is>
      </c>
      <c r="B159" s="102" t="inlineStr"/>
      <c r="C159" s="102" t="inlineStr"/>
      <c r="D159" s="102" t="inlineStr"/>
      <c r="E159" s="102" t="inlineStr"/>
      <c r="F159" s="102" t="inlineStr"/>
      <c r="G159" s="102" t="inlineStr"/>
      <c r="H159" s="102" t="inlineStr"/>
      <c r="I159" s="102" t="inlineStr"/>
      <c r="J159" s="102" t="inlineStr"/>
      <c r="K159" s="102" t="inlineStr"/>
      <c r="L159" s="3" t="n"/>
      <c r="M159" s="3" t="n"/>
      <c r="N159" s="3" t="n"/>
      <c r="O159" s="3" t="n"/>
      <c r="P159" s="3" t="n"/>
      <c r="Q159" s="3" t="n"/>
      <c r="R159" s="3" t="n"/>
      <c r="S159" s="3" t="n"/>
      <c r="T159" s="3" t="n"/>
    </row>
    <row r="160">
      <c r="A160" s="104" t="inlineStr">
        <is>
          <t>B044</t>
        </is>
      </c>
      <c r="B160" s="102" t="inlineStr"/>
      <c r="C160" s="102" t="inlineStr"/>
      <c r="D160" s="102" t="inlineStr"/>
      <c r="E160" s="102" t="inlineStr"/>
      <c r="F160" s="102" t="inlineStr"/>
      <c r="G160" s="102" t="inlineStr"/>
      <c r="H160" s="102" t="inlineStr"/>
      <c r="I160" s="102" t="inlineStr"/>
      <c r="J160" s="102" t="inlineStr"/>
      <c r="K160" s="102" t="inlineStr"/>
      <c r="L160" s="3" t="n"/>
      <c r="M160" s="3" t="n"/>
      <c r="N160" s="3" t="n"/>
      <c r="O160" s="3" t="n"/>
      <c r="P160" s="3" t="n"/>
      <c r="Q160" s="3" t="n"/>
      <c r="R160" s="3" t="n"/>
      <c r="S160" s="3" t="n"/>
      <c r="T160" s="3" t="n"/>
    </row>
    <row r="161">
      <c r="A161" s="104" t="inlineStr">
        <is>
          <t>B045</t>
        </is>
      </c>
      <c r="B161" s="102" t="inlineStr"/>
      <c r="C161" s="102" t="inlineStr"/>
      <c r="D161" s="102" t="inlineStr"/>
      <c r="E161" s="102" t="inlineStr"/>
      <c r="F161" s="102" t="inlineStr"/>
      <c r="G161" s="102" t="inlineStr"/>
      <c r="H161" s="102" t="inlineStr"/>
      <c r="I161" s="102" t="inlineStr"/>
      <c r="J161" s="102" t="inlineStr"/>
      <c r="K161" s="102" t="inlineStr"/>
      <c r="L161" s="3" t="n"/>
      <c r="M161" s="3" t="n"/>
      <c r="N161" s="3" t="n"/>
      <c r="O161" s="3" t="n"/>
      <c r="P161" s="3" t="n"/>
      <c r="Q161" s="3" t="n"/>
      <c r="R161" s="3" t="n"/>
      <c r="S161" s="3" t="n"/>
      <c r="T161" s="3" t="n"/>
    </row>
    <row r="162">
      <c r="A162" s="104" t="inlineStr">
        <is>
          <t>B046</t>
        </is>
      </c>
      <c r="B162" s="102" t="inlineStr"/>
      <c r="C162" s="102" t="inlineStr"/>
      <c r="D162" s="102" t="inlineStr"/>
      <c r="E162" s="102" t="inlineStr"/>
      <c r="F162" s="102" t="inlineStr"/>
      <c r="G162" s="102" t="inlineStr"/>
      <c r="H162" s="102" t="inlineStr"/>
      <c r="I162" s="102" t="inlineStr"/>
      <c r="J162" s="102" t="inlineStr"/>
      <c r="K162" s="102" t="inlineStr"/>
      <c r="L162" s="3" t="n"/>
      <c r="M162" s="3" t="n"/>
      <c r="N162" s="3" t="n"/>
      <c r="O162" s="3" t="n"/>
      <c r="P162" s="3" t="n"/>
      <c r="Q162" s="3" t="n"/>
      <c r="R162" s="3" t="n"/>
      <c r="S162" s="3" t="n"/>
      <c r="T162" s="3" t="n"/>
    </row>
    <row r="163">
      <c r="A163" s="104" t="inlineStr">
        <is>
          <t>B047</t>
        </is>
      </c>
      <c r="B163" s="102" t="inlineStr"/>
      <c r="C163" s="102" t="inlineStr"/>
      <c r="D163" s="102" t="inlineStr"/>
      <c r="E163" s="102" t="inlineStr"/>
      <c r="F163" s="102" t="inlineStr"/>
      <c r="G163" s="102" t="inlineStr"/>
      <c r="H163" s="102" t="inlineStr"/>
      <c r="I163" s="102" t="inlineStr"/>
      <c r="J163" s="102" t="inlineStr"/>
      <c r="K163" s="102" t="inlineStr"/>
      <c r="L163" s="3" t="n"/>
      <c r="M163" s="3" t="n"/>
      <c r="N163" s="3" t="n"/>
      <c r="O163" s="3" t="n"/>
      <c r="P163" s="3" t="n"/>
      <c r="Q163" s="3" t="n"/>
      <c r="R163" s="3" t="n"/>
      <c r="S163" s="3" t="n"/>
      <c r="T163" s="3" t="n"/>
    </row>
    <row r="164">
      <c r="A164" s="104" t="inlineStr">
        <is>
          <t>B048</t>
        </is>
      </c>
      <c r="B164" s="102" t="inlineStr"/>
      <c r="C164" s="102" t="inlineStr"/>
      <c r="D164" s="102" t="inlineStr"/>
      <c r="E164" s="102" t="inlineStr"/>
      <c r="F164" s="102" t="inlineStr"/>
      <c r="G164" s="102" t="inlineStr"/>
      <c r="H164" s="102" t="inlineStr"/>
      <c r="I164" s="102" t="inlineStr"/>
      <c r="J164" s="102" t="inlineStr"/>
      <c r="K164" s="102" t="inlineStr"/>
      <c r="L164" s="3" t="n"/>
      <c r="M164" s="3" t="n"/>
      <c r="N164" s="3" t="n"/>
      <c r="O164" s="3" t="n"/>
      <c r="P164" s="3" t="n"/>
      <c r="Q164" s="3" t="n"/>
      <c r="R164" s="3" t="n"/>
      <c r="S164" s="3" t="n"/>
      <c r="T164" s="3" t="n"/>
    </row>
    <row r="165">
      <c r="A165" s="104" t="inlineStr">
        <is>
          <t>B049</t>
        </is>
      </c>
      <c r="B165" s="102" t="inlineStr"/>
      <c r="C165" s="102" t="inlineStr"/>
      <c r="D165" s="102" t="inlineStr"/>
      <c r="E165" s="102" t="inlineStr"/>
      <c r="F165" s="102" t="inlineStr"/>
      <c r="G165" s="102" t="inlineStr"/>
      <c r="H165" s="102" t="inlineStr"/>
      <c r="I165" s="102" t="inlineStr"/>
      <c r="J165" s="102" t="inlineStr"/>
      <c r="K165" s="102" t="inlineStr"/>
      <c r="L165" s="3" t="n"/>
      <c r="M165" s="3" t="n"/>
      <c r="N165" s="3" t="n"/>
      <c r="O165" s="3" t="n"/>
      <c r="P165" s="3" t="n"/>
      <c r="Q165" s="3" t="n"/>
      <c r="R165" s="3" t="n"/>
      <c r="S165" s="3" t="n"/>
      <c r="T165" s="3" t="n"/>
    </row>
    <row r="166">
      <c r="A166" s="104" t="inlineStr">
        <is>
          <t>B050</t>
        </is>
      </c>
      <c r="B166" s="102" t="inlineStr"/>
      <c r="C166" s="102" t="inlineStr"/>
      <c r="D166" s="102" t="inlineStr"/>
      <c r="E166" s="102" t="inlineStr"/>
      <c r="F166" s="102" t="inlineStr"/>
      <c r="G166" s="102" t="inlineStr"/>
      <c r="H166" s="102" t="inlineStr"/>
      <c r="I166" s="102" t="inlineStr"/>
      <c r="J166" s="102" t="inlineStr"/>
      <c r="K166" s="102" t="inlineStr"/>
      <c r="L166" s="3" t="n"/>
      <c r="M166" s="3" t="n"/>
      <c r="N166" s="3" t="n"/>
      <c r="O166" s="3" t="n"/>
      <c r="P166" s="3" t="n"/>
      <c r="Q166" s="3" t="n"/>
      <c r="R166" s="3" t="n"/>
      <c r="S166" s="3" t="n"/>
      <c r="T166" s="3" t="n"/>
    </row>
    <row r="167">
      <c r="A167" s="104" t="inlineStr">
        <is>
          <t>B051</t>
        </is>
      </c>
      <c r="B167" s="102" t="inlineStr"/>
      <c r="C167" s="102" t="inlineStr"/>
      <c r="D167" s="102" t="inlineStr"/>
      <c r="E167" s="102" t="inlineStr"/>
      <c r="F167" s="102" t="inlineStr"/>
      <c r="G167" s="102" t="inlineStr"/>
      <c r="H167" s="102" t="inlineStr"/>
      <c r="I167" s="102" t="inlineStr"/>
      <c r="J167" s="102" t="inlineStr"/>
      <c r="K167" s="102" t="inlineStr"/>
      <c r="L167" s="3" t="n"/>
      <c r="M167" s="3" t="n"/>
      <c r="N167" s="3" t="n"/>
      <c r="O167" s="3" t="n"/>
      <c r="P167" s="3" t="n"/>
      <c r="Q167" s="3" t="n"/>
      <c r="R167" s="3" t="n"/>
      <c r="S167" s="3" t="n"/>
      <c r="T167" s="3" t="n"/>
    </row>
    <row r="168">
      <c r="A168" s="104" t="inlineStr">
        <is>
          <t>B052</t>
        </is>
      </c>
      <c r="B168" s="102" t="inlineStr"/>
      <c r="C168" s="102" t="inlineStr"/>
      <c r="D168" s="102" t="inlineStr"/>
      <c r="E168" s="102" t="inlineStr"/>
      <c r="F168" s="102" t="inlineStr"/>
      <c r="G168" s="102" t="inlineStr"/>
      <c r="H168" s="102" t="inlineStr"/>
      <c r="I168" s="102" t="inlineStr"/>
      <c r="J168" s="102" t="inlineStr"/>
      <c r="K168" s="102" t="inlineStr"/>
      <c r="L168" s="3" t="n"/>
      <c r="M168" s="3" t="n"/>
      <c r="N168" s="3" t="n"/>
      <c r="O168" s="3" t="n"/>
      <c r="P168" s="3" t="n"/>
      <c r="Q168" s="3" t="n"/>
      <c r="R168" s="3" t="n"/>
      <c r="S168" s="3" t="n"/>
      <c r="T168" s="3" t="n"/>
    </row>
    <row r="169">
      <c r="A169" s="104" t="inlineStr">
        <is>
          <t>B053</t>
        </is>
      </c>
      <c r="B169" s="102" t="inlineStr"/>
      <c r="C169" s="102" t="inlineStr"/>
      <c r="D169" s="102" t="inlineStr"/>
      <c r="E169" s="102" t="inlineStr"/>
      <c r="F169" s="102" t="inlineStr"/>
      <c r="G169" s="102" t="inlineStr"/>
      <c r="H169" s="102" t="inlineStr"/>
      <c r="I169" s="102" t="inlineStr"/>
      <c r="J169" s="102" t="inlineStr"/>
      <c r="K169" s="102" t="inlineStr"/>
      <c r="L169" s="3" t="n"/>
      <c r="M169" s="3" t="n"/>
      <c r="N169" s="3" t="n"/>
      <c r="O169" s="3" t="n"/>
      <c r="P169" s="3" t="n"/>
      <c r="Q169" s="3" t="n"/>
      <c r="R169" s="3" t="n"/>
      <c r="S169" s="3" t="n"/>
      <c r="T169" s="3" t="n"/>
    </row>
    <row r="170">
      <c r="A170" s="104" t="inlineStr">
        <is>
          <t>B054</t>
        </is>
      </c>
      <c r="B170" s="102" t="inlineStr"/>
      <c r="C170" s="102" t="inlineStr"/>
      <c r="D170" s="102" t="inlineStr"/>
      <c r="E170" s="102" t="inlineStr"/>
      <c r="F170" s="102" t="inlineStr"/>
      <c r="G170" s="102" t="inlineStr"/>
      <c r="H170" s="102" t="inlineStr"/>
      <c r="I170" s="102" t="inlineStr"/>
      <c r="J170" s="102" t="inlineStr"/>
      <c r="K170" s="102" t="inlineStr"/>
      <c r="L170" s="3" t="n"/>
      <c r="M170" s="3" t="n"/>
      <c r="N170" s="3" t="n"/>
      <c r="O170" s="3" t="n"/>
      <c r="P170" s="3" t="n"/>
      <c r="Q170" s="3" t="n"/>
      <c r="R170" s="3" t="n"/>
      <c r="S170" s="3" t="n"/>
      <c r="T170" s="3" t="n"/>
    </row>
    <row r="171">
      <c r="A171" s="104" t="inlineStr">
        <is>
          <t>B055</t>
        </is>
      </c>
      <c r="B171" s="102" t="inlineStr"/>
      <c r="C171" s="102" t="inlineStr"/>
      <c r="D171" s="102" t="inlineStr"/>
      <c r="E171" s="102" t="inlineStr"/>
      <c r="F171" s="102" t="inlineStr"/>
      <c r="G171" s="102" t="inlineStr"/>
      <c r="H171" s="102" t="inlineStr"/>
      <c r="I171" s="102" t="inlineStr"/>
      <c r="J171" s="102" t="inlineStr"/>
      <c r="K171" s="102" t="inlineStr"/>
      <c r="L171" s="3" t="n"/>
      <c r="M171" s="3" t="n"/>
      <c r="N171" s="3" t="n"/>
      <c r="O171" s="3" t="n"/>
      <c r="P171" s="3" t="n"/>
      <c r="Q171" s="3" t="n"/>
      <c r="R171" s="3" t="n"/>
      <c r="S171" s="3" t="n"/>
      <c r="T171" s="3" t="n"/>
    </row>
    <row r="172">
      <c r="A172" s="104" t="inlineStr">
        <is>
          <t>B056</t>
        </is>
      </c>
      <c r="B172" s="102" t="inlineStr"/>
      <c r="C172" s="102" t="inlineStr"/>
      <c r="D172" s="102" t="inlineStr"/>
      <c r="E172" s="102" t="inlineStr"/>
      <c r="F172" s="102" t="inlineStr"/>
      <c r="G172" s="102" t="inlineStr"/>
      <c r="H172" s="102" t="inlineStr"/>
      <c r="I172" s="102" t="inlineStr"/>
      <c r="J172" s="102" t="inlineStr"/>
      <c r="K172" s="102" t="inlineStr"/>
      <c r="L172" s="3" t="n"/>
      <c r="M172" s="3" t="n"/>
      <c r="N172" s="3" t="n"/>
      <c r="O172" s="3" t="n"/>
      <c r="P172" s="3" t="n"/>
      <c r="Q172" s="3" t="n"/>
      <c r="R172" s="3" t="n"/>
      <c r="S172" s="3" t="n"/>
      <c r="T172" s="3" t="n"/>
    </row>
    <row r="173">
      <c r="A173" s="104" t="inlineStr">
        <is>
          <t>B057</t>
        </is>
      </c>
      <c r="B173" s="102" t="inlineStr"/>
      <c r="C173" s="102" t="inlineStr"/>
      <c r="D173" s="102" t="inlineStr"/>
      <c r="E173" s="102" t="inlineStr"/>
      <c r="F173" s="102" t="inlineStr"/>
      <c r="G173" s="102" t="inlineStr"/>
      <c r="H173" s="102" t="inlineStr"/>
      <c r="I173" s="102" t="inlineStr"/>
      <c r="J173" s="102" t="inlineStr"/>
      <c r="K173" s="102" t="inlineStr"/>
      <c r="L173" s="3" t="n"/>
      <c r="M173" s="3" t="n"/>
      <c r="N173" s="3" t="n"/>
      <c r="O173" s="3" t="n"/>
      <c r="P173" s="3" t="n"/>
      <c r="Q173" s="3" t="n"/>
      <c r="R173" s="3" t="n"/>
      <c r="S173" s="3" t="n"/>
      <c r="T173" s="3" t="n"/>
    </row>
    <row r="174">
      <c r="A174" s="104" t="inlineStr">
        <is>
          <t>B058</t>
        </is>
      </c>
      <c r="B174" s="102" t="inlineStr"/>
      <c r="C174" s="102" t="inlineStr"/>
      <c r="D174" s="102" t="inlineStr"/>
      <c r="E174" s="102" t="inlineStr"/>
      <c r="F174" s="102" t="inlineStr"/>
      <c r="G174" s="102" t="inlineStr"/>
      <c r="H174" s="102" t="inlineStr"/>
      <c r="I174" s="102" t="inlineStr"/>
      <c r="J174" s="102" t="inlineStr"/>
      <c r="K174" s="102" t="inlineStr"/>
      <c r="L174" s="3" t="n"/>
      <c r="M174" s="3" t="n"/>
      <c r="N174" s="3" t="n"/>
      <c r="O174" s="3" t="n"/>
      <c r="P174" s="3" t="n"/>
      <c r="Q174" s="3" t="n"/>
      <c r="R174" s="3" t="n"/>
      <c r="S174" s="3" t="n"/>
      <c r="T174" s="3" t="n"/>
    </row>
    <row r="175">
      <c r="A175" s="104" t="inlineStr">
        <is>
          <t>B059</t>
        </is>
      </c>
      <c r="B175" s="102" t="inlineStr"/>
      <c r="C175" s="102" t="inlineStr"/>
      <c r="D175" s="102" t="inlineStr"/>
      <c r="E175" s="102" t="inlineStr"/>
      <c r="F175" s="102" t="inlineStr"/>
      <c r="G175" s="102" t="inlineStr"/>
      <c r="H175" s="102" t="inlineStr"/>
      <c r="I175" s="102" t="inlineStr"/>
      <c r="J175" s="102" t="inlineStr"/>
      <c r="K175" s="102" t="inlineStr"/>
      <c r="L175" s="3" t="n"/>
      <c r="M175" s="3" t="n"/>
      <c r="N175" s="3" t="n"/>
      <c r="O175" s="3" t="n"/>
      <c r="P175" s="3" t="n"/>
      <c r="Q175" s="3" t="n"/>
      <c r="R175" s="3" t="n"/>
      <c r="S175" s="3" t="n"/>
      <c r="T175" s="3" t="n"/>
    </row>
    <row r="176">
      <c r="A176" s="104" t="inlineStr">
        <is>
          <t>B060</t>
        </is>
      </c>
      <c r="B176" s="102" t="inlineStr"/>
      <c r="C176" s="102" t="inlineStr"/>
      <c r="D176" s="102" t="inlineStr"/>
      <c r="E176" s="102" t="inlineStr"/>
      <c r="F176" s="102" t="inlineStr"/>
      <c r="G176" s="102" t="inlineStr"/>
      <c r="H176" s="102" t="inlineStr"/>
      <c r="I176" s="102" t="inlineStr"/>
      <c r="J176" s="102" t="inlineStr"/>
      <c r="K176" s="102" t="inlineStr"/>
      <c r="L176" s="3" t="n"/>
      <c r="M176" s="3" t="n"/>
      <c r="N176" s="3" t="n"/>
      <c r="O176" s="3" t="n"/>
      <c r="P176" s="3" t="n"/>
      <c r="Q176" s="3" t="n"/>
      <c r="R176" s="3" t="n"/>
      <c r="S176" s="3" t="n"/>
      <c r="T176" s="3" t="n"/>
    </row>
    <row r="177">
      <c r="A177" s="104" t="inlineStr">
        <is>
          <t>B061</t>
        </is>
      </c>
      <c r="B177" s="102" t="inlineStr"/>
      <c r="C177" s="102" t="inlineStr"/>
      <c r="D177" s="102" t="inlineStr"/>
      <c r="E177" s="102" t="inlineStr"/>
      <c r="F177" s="102" t="inlineStr"/>
      <c r="G177" s="102" t="inlineStr"/>
      <c r="H177" s="102" t="inlineStr"/>
      <c r="I177" s="102" t="inlineStr"/>
      <c r="J177" s="102" t="inlineStr"/>
      <c r="K177" s="102" t="inlineStr"/>
      <c r="L177" s="3" t="n"/>
      <c r="M177" s="3" t="n"/>
      <c r="N177" s="3" t="n"/>
      <c r="O177" s="3" t="n"/>
      <c r="P177" s="3" t="n"/>
      <c r="Q177" s="3" t="n"/>
      <c r="R177" s="3" t="n"/>
      <c r="S177" s="3" t="n"/>
      <c r="T177" s="3" t="n"/>
    </row>
    <row r="178">
      <c r="A178" s="104" t="inlineStr">
        <is>
          <t>B062</t>
        </is>
      </c>
      <c r="B178" s="102" t="inlineStr"/>
      <c r="C178" s="102" t="inlineStr"/>
      <c r="D178" s="102" t="inlineStr"/>
      <c r="E178" s="102" t="inlineStr"/>
      <c r="F178" s="102" t="inlineStr"/>
      <c r="G178" s="102" t="inlineStr"/>
      <c r="H178" s="102" t="inlineStr"/>
      <c r="I178" s="102" t="inlineStr"/>
      <c r="J178" s="102" t="inlineStr"/>
      <c r="K178" s="102" t="inlineStr"/>
      <c r="L178" s="3" t="n"/>
      <c r="M178" s="3" t="n"/>
      <c r="N178" s="3" t="n"/>
      <c r="O178" s="3" t="n"/>
      <c r="P178" s="3" t="n"/>
      <c r="Q178" s="3" t="n"/>
      <c r="R178" s="3" t="n"/>
      <c r="S178" s="3" t="n"/>
      <c r="T178" s="3" t="n"/>
    </row>
    <row r="179">
      <c r="A179" s="104" t="inlineStr">
        <is>
          <t>B063</t>
        </is>
      </c>
      <c r="B179" s="102" t="inlineStr"/>
      <c r="C179" s="102" t="inlineStr"/>
      <c r="D179" s="102" t="inlineStr"/>
      <c r="E179" s="102" t="inlineStr"/>
      <c r="F179" s="102" t="inlineStr"/>
      <c r="G179" s="102" t="inlineStr"/>
      <c r="H179" s="102" t="inlineStr"/>
      <c r="I179" s="102" t="inlineStr"/>
      <c r="J179" s="102" t="inlineStr"/>
      <c r="K179" s="102" t="inlineStr"/>
      <c r="L179" s="3" t="n"/>
      <c r="M179" s="3" t="n"/>
      <c r="N179" s="3" t="n"/>
      <c r="O179" s="3" t="n"/>
      <c r="P179" s="3" t="n"/>
      <c r="Q179" s="3" t="n"/>
      <c r="R179" s="3" t="n"/>
      <c r="S179" s="3" t="n"/>
      <c r="T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3" t="n"/>
      <c r="P180" s="3" t="n"/>
      <c r="Q180" s="3" t="n"/>
      <c r="R180" s="3" t="n"/>
      <c r="S180" s="3" t="n"/>
      <c r="T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3" t="n"/>
      <c r="P181" s="3" t="n"/>
      <c r="Q181" s="3" t="n"/>
      <c r="R181" s="3" t="n"/>
      <c r="S181" s="3" t="n"/>
      <c r="T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3" t="n"/>
      <c r="P182" s="3" t="n"/>
      <c r="Q182" s="3" t="n"/>
      <c r="R182" s="3" t="n"/>
      <c r="S182" s="3" t="n"/>
      <c r="T182" s="3" t="n"/>
    </row>
    <row r="183" ht="24" customHeight="1">
      <c r="A183" s="130" t="inlineStr">
        <is>
          <t>📖 — READ / TEST TABLE</t>
        </is>
      </c>
      <c r="B183" s="113" t="n"/>
      <c r="C183" s="113" t="n"/>
      <c r="D183" s="113" t="n"/>
      <c r="E183" s="113" t="n"/>
      <c r="F183" s="113" t="n"/>
      <c r="G183" s="113" t="n"/>
      <c r="H183" s="113" t="n"/>
      <c r="I183" s="113" t="n"/>
      <c r="J183" s="113" t="n"/>
      <c r="K183" s="113" t="n"/>
      <c r="L183" s="113" t="n"/>
      <c r="M183" s="113" t="n"/>
      <c r="N183" s="113" t="n"/>
      <c r="O183" s="113" t="n"/>
      <c r="P183" s="113" t="n"/>
      <c r="Q183" s="113" t="n"/>
      <c r="R183" s="113" t="n"/>
      <c r="S183" s="113" t="n"/>
      <c r="T183" s="113" t="n"/>
    </row>
    <row r="184" ht="30" customHeight="1">
      <c r="A184" s="105" t="inlineStr">
        <is>
          <t>1 Placement ID</t>
        </is>
      </c>
      <c r="B184" s="105" t="inlineStr">
        <is>
          <t>2 Binary State</t>
        </is>
      </c>
      <c r="C184" s="105" t="inlineStr">
        <is>
          <t>3 Decoded Value</t>
        </is>
      </c>
      <c r="D184" s="105" t="inlineStr">
        <is>
          <t>4 Raw Validity</t>
        </is>
      </c>
      <c r="E184" s="105" t="inlineStr">
        <is>
          <t>5 Trust Class</t>
        </is>
      </c>
      <c r="F184" s="105" t="inlineStr">
        <is>
          <t>6 Resolved Trust</t>
        </is>
      </c>
      <c r="G184" s="105" t="inlineStr">
        <is>
          <t>7 Governing Condition / Inputs</t>
        </is>
      </c>
      <c r="H184" s="105" t="inlineStr">
        <is>
          <t>8 Applicability</t>
        </is>
      </c>
      <c r="I184" s="105" t="inlineStr">
        <is>
          <t>9 Semantic Validity</t>
        </is>
      </c>
      <c r="J184" s="105" t="inlineStr">
        <is>
          <t>10 Semantic Value</t>
        </is>
      </c>
      <c r="K184" s="105" t="inlineStr">
        <is>
          <t>11 Reader Code</t>
        </is>
      </c>
      <c r="L184" s="105" t="inlineStr">
        <is>
          <t>12 Reader Output</t>
        </is>
      </c>
      <c r="M184" s="105" t="inlineStr">
        <is>
          <t>13 Notes</t>
        </is>
      </c>
      <c r="N184" s="3" t="n"/>
      <c r="O184" s="3" t="n"/>
      <c r="P184" s="3" t="n"/>
      <c r="Q184" s="3" t="n"/>
      <c r="R184" s="3" t="n"/>
      <c r="S184" s="3" t="n"/>
      <c r="T184" s="3" t="n"/>
    </row>
    <row r="185">
      <c r="A185" s="106">
        <f>A47</f>
        <v/>
      </c>
      <c r="B185" s="102" t="inlineStr"/>
      <c r="C185" s="102" t="inlineStr"/>
      <c r="D185" s="102" t="inlineStr"/>
      <c r="E185" s="106">
        <f>F47</f>
        <v/>
      </c>
      <c r="F185" s="103" t="inlineStr"/>
      <c r="G185" s="102">
        <f>M47</f>
        <v/>
      </c>
      <c r="H185" s="102" t="inlineStr"/>
      <c r="I185" s="102" t="n"/>
      <c r="J185" s="102" t="n"/>
      <c r="K185" s="102" t="n"/>
      <c r="L185" s="102" t="n"/>
      <c r="M185" s="102" t="n"/>
      <c r="N185" s="3" t="n"/>
      <c r="O185" s="3" t="n"/>
      <c r="P185" s="3" t="n"/>
      <c r="Q185" s="3" t="n"/>
      <c r="R185" s="3" t="n"/>
      <c r="S185" s="3" t="n"/>
      <c r="T185" s="3" t="n"/>
    </row>
    <row r="186">
      <c r="A186" s="106">
        <f>A48</f>
        <v/>
      </c>
      <c r="B186" s="102" t="inlineStr"/>
      <c r="C186" s="102" t="inlineStr"/>
      <c r="D186" s="102" t="inlineStr"/>
      <c r="E186" s="106">
        <f>F48</f>
        <v/>
      </c>
      <c r="F186" s="103" t="inlineStr"/>
      <c r="G186" s="102">
        <f>M48</f>
        <v/>
      </c>
      <c r="H186" s="102" t="inlineStr"/>
      <c r="I186" s="102" t="n"/>
      <c r="J186" s="102" t="n"/>
      <c r="K186" s="102" t="n"/>
      <c r="L186" s="102" t="n"/>
      <c r="M186" s="102" t="n"/>
      <c r="N186" s="3" t="n"/>
      <c r="O186" s="3" t="n"/>
      <c r="P186" s="3" t="n"/>
      <c r="Q186" s="3" t="n"/>
      <c r="R186" s="3" t="n"/>
      <c r="S186" s="3" t="n"/>
      <c r="T186" s="3" t="n"/>
    </row>
    <row r="187">
      <c r="A187" s="106">
        <f>A49</f>
        <v/>
      </c>
      <c r="B187" s="102" t="inlineStr"/>
      <c r="C187" s="102" t="inlineStr"/>
      <c r="D187" s="102" t="inlineStr"/>
      <c r="E187" s="106">
        <f>F49</f>
        <v/>
      </c>
      <c r="F187" s="103" t="inlineStr"/>
      <c r="G187" s="102">
        <f>M49</f>
        <v/>
      </c>
      <c r="H187" s="102" t="inlineStr"/>
      <c r="I187" s="102" t="n"/>
      <c r="J187" s="102" t="n"/>
      <c r="K187" s="102" t="n"/>
      <c r="L187" s="102" t="n"/>
      <c r="M187" s="102" t="n"/>
      <c r="N187" s="3" t="n"/>
      <c r="O187" s="3" t="n"/>
      <c r="P187" s="3" t="n"/>
      <c r="Q187" s="3" t="n"/>
      <c r="R187" s="3" t="n"/>
      <c r="S187" s="3" t="n"/>
      <c r="T187" s="3" t="n"/>
    </row>
    <row r="188">
      <c r="A188" s="106">
        <f>A50</f>
        <v/>
      </c>
      <c r="B188" s="102" t="inlineStr"/>
      <c r="C188" s="102" t="inlineStr"/>
      <c r="D188" s="102" t="inlineStr"/>
      <c r="E188" s="106">
        <f>F50</f>
        <v/>
      </c>
      <c r="F188" s="103" t="inlineStr"/>
      <c r="G188" s="102">
        <f>M50</f>
        <v/>
      </c>
      <c r="H188" s="102" t="inlineStr"/>
      <c r="I188" s="102" t="n"/>
      <c r="J188" s="102" t="n"/>
      <c r="K188" s="102" t="n"/>
      <c r="L188" s="102" t="n"/>
      <c r="M188" s="102" t="n"/>
      <c r="N188" s="3" t="n"/>
      <c r="O188" s="3" t="n"/>
      <c r="P188" s="3" t="n"/>
      <c r="Q188" s="3" t="n"/>
      <c r="R188" s="3" t="n"/>
      <c r="S188" s="3" t="n"/>
      <c r="T188" s="3" t="n"/>
    </row>
    <row r="189">
      <c r="A189" s="106">
        <f>A51</f>
        <v/>
      </c>
      <c r="B189" s="102" t="inlineStr"/>
      <c r="C189" s="102" t="inlineStr"/>
      <c r="D189" s="102" t="inlineStr"/>
      <c r="E189" s="106">
        <f>F51</f>
        <v/>
      </c>
      <c r="F189" s="103" t="inlineStr"/>
      <c r="G189" s="102">
        <f>M51</f>
        <v/>
      </c>
      <c r="H189" s="102" t="inlineStr"/>
      <c r="I189" s="102" t="n"/>
      <c r="J189" s="102" t="n"/>
      <c r="K189" s="102" t="n"/>
      <c r="L189" s="102" t="n"/>
      <c r="M189" s="102" t="n"/>
      <c r="N189" s="3" t="n"/>
      <c r="O189" s="3" t="n"/>
      <c r="P189" s="3" t="n"/>
      <c r="Q189" s="3" t="n"/>
      <c r="R189" s="3" t="n"/>
      <c r="S189" s="3" t="n"/>
      <c r="T189" s="3" t="n"/>
    </row>
    <row r="190">
      <c r="A190" s="106">
        <f>A52</f>
        <v/>
      </c>
      <c r="B190" s="102" t="inlineStr"/>
      <c r="C190" s="102" t="inlineStr"/>
      <c r="D190" s="102" t="inlineStr"/>
      <c r="E190" s="106">
        <f>F52</f>
        <v/>
      </c>
      <c r="F190" s="103" t="inlineStr"/>
      <c r="G190" s="102">
        <f>M52</f>
        <v/>
      </c>
      <c r="H190" s="102" t="inlineStr"/>
      <c r="I190" s="102" t="n"/>
      <c r="J190" s="102" t="n"/>
      <c r="K190" s="102" t="n"/>
      <c r="L190" s="102" t="n"/>
      <c r="M190" s="102" t="n"/>
      <c r="N190" s="3" t="n"/>
      <c r="O190" s="3" t="n"/>
      <c r="P190" s="3" t="n"/>
      <c r="Q190" s="3" t="n"/>
      <c r="R190" s="3" t="n"/>
      <c r="S190" s="3" t="n"/>
      <c r="T190" s="3" t="n"/>
    </row>
    <row r="191">
      <c r="A191" s="106">
        <f>A53</f>
        <v/>
      </c>
      <c r="B191" s="102" t="inlineStr"/>
      <c r="C191" s="102" t="inlineStr"/>
      <c r="D191" s="102" t="inlineStr"/>
      <c r="E191" s="106">
        <f>F53</f>
        <v/>
      </c>
      <c r="F191" s="103" t="inlineStr"/>
      <c r="G191" s="102">
        <f>M53</f>
        <v/>
      </c>
      <c r="H191" s="102" t="inlineStr"/>
      <c r="I191" s="102" t="n"/>
      <c r="J191" s="102" t="n"/>
      <c r="K191" s="102" t="n"/>
      <c r="L191" s="102" t="n"/>
      <c r="M191" s="102" t="n"/>
      <c r="N191" s="3" t="n"/>
      <c r="O191" s="3" t="n"/>
      <c r="P191" s="3" t="n"/>
      <c r="Q191" s="3" t="n"/>
      <c r="R191" s="3" t="n"/>
      <c r="S191" s="3" t="n"/>
      <c r="T191" s="3" t="n"/>
    </row>
    <row r="192">
      <c r="A192" s="106">
        <f>A54</f>
        <v/>
      </c>
      <c r="B192" s="102" t="inlineStr"/>
      <c r="C192" s="102" t="inlineStr"/>
      <c r="D192" s="102" t="inlineStr"/>
      <c r="E192" s="106">
        <f>F54</f>
        <v/>
      </c>
      <c r="F192" s="103" t="inlineStr"/>
      <c r="G192" s="102">
        <f>M54</f>
        <v/>
      </c>
      <c r="H192" s="102" t="inlineStr"/>
      <c r="I192" s="102" t="n"/>
      <c r="J192" s="102" t="n"/>
      <c r="K192" s="102" t="n"/>
      <c r="L192" s="102" t="n"/>
      <c r="M192" s="102" t="n"/>
      <c r="N192" s="3" t="n"/>
      <c r="O192" s="3" t="n"/>
      <c r="P192" s="3" t="n"/>
      <c r="Q192" s="3" t="n"/>
      <c r="R192" s="3" t="n"/>
      <c r="S192" s="3" t="n"/>
      <c r="T192" s="3" t="n"/>
    </row>
    <row r="193">
      <c r="A193" s="106">
        <f>A55</f>
        <v/>
      </c>
      <c r="B193" s="102" t="inlineStr"/>
      <c r="C193" s="102" t="inlineStr"/>
      <c r="D193" s="102" t="inlineStr"/>
      <c r="E193" s="106">
        <f>F55</f>
        <v/>
      </c>
      <c r="F193" s="103" t="inlineStr"/>
      <c r="G193" s="102">
        <f>M55</f>
        <v/>
      </c>
      <c r="H193" s="102" t="inlineStr"/>
      <c r="I193" s="102" t="n"/>
      <c r="J193" s="102" t="n"/>
      <c r="K193" s="102" t="n"/>
      <c r="L193" s="102" t="n"/>
      <c r="M193" s="102" t="n"/>
      <c r="N193" s="3" t="n"/>
      <c r="O193" s="3" t="n"/>
      <c r="P193" s="3" t="n"/>
      <c r="Q193" s="3" t="n"/>
      <c r="R193" s="3" t="n"/>
      <c r="S193" s="3" t="n"/>
      <c r="T193" s="3" t="n"/>
    </row>
    <row r="194">
      <c r="A194" s="106">
        <f>A56</f>
        <v/>
      </c>
      <c r="B194" s="102" t="inlineStr"/>
      <c r="C194" s="102" t="inlineStr"/>
      <c r="D194" s="102" t="inlineStr"/>
      <c r="E194" s="106">
        <f>F56</f>
        <v/>
      </c>
      <c r="F194" s="103" t="inlineStr"/>
      <c r="G194" s="102">
        <f>M56</f>
        <v/>
      </c>
      <c r="H194" s="102" t="inlineStr"/>
      <c r="I194" s="102" t="n"/>
      <c r="J194" s="102" t="n"/>
      <c r="K194" s="102" t="n"/>
      <c r="L194" s="102" t="n"/>
      <c r="M194" s="102" t="n"/>
      <c r="N194" s="3" t="n"/>
      <c r="O194" s="3" t="n"/>
      <c r="P194" s="3" t="n"/>
      <c r="Q194" s="3" t="n"/>
      <c r="R194" s="3" t="n"/>
      <c r="S194" s="3" t="n"/>
      <c r="T194" s="3" t="n"/>
    </row>
    <row r="195">
      <c r="A195" s="106">
        <f>A57</f>
        <v/>
      </c>
      <c r="B195" s="102" t="inlineStr"/>
      <c r="C195" s="102" t="inlineStr"/>
      <c r="D195" s="102" t="inlineStr"/>
      <c r="E195" s="106">
        <f>F57</f>
        <v/>
      </c>
      <c r="F195" s="103" t="inlineStr"/>
      <c r="G195" s="102">
        <f>M57</f>
        <v/>
      </c>
      <c r="H195" s="102" t="inlineStr"/>
      <c r="I195" s="102" t="n"/>
      <c r="J195" s="102" t="n"/>
      <c r="K195" s="102" t="n"/>
      <c r="L195" s="102" t="n"/>
      <c r="M195" s="102" t="n"/>
      <c r="N195" s="3" t="n"/>
      <c r="O195" s="3" t="n"/>
      <c r="P195" s="3" t="n"/>
      <c r="Q195" s="3" t="n"/>
      <c r="R195" s="3" t="n"/>
      <c r="S195" s="3" t="n"/>
      <c r="T195" s="3" t="n"/>
    </row>
    <row r="196">
      <c r="A196" s="106">
        <f>A58</f>
        <v/>
      </c>
      <c r="B196" s="102" t="inlineStr"/>
      <c r="C196" s="102" t="inlineStr"/>
      <c r="D196" s="102" t="inlineStr"/>
      <c r="E196" s="106">
        <f>F58</f>
        <v/>
      </c>
      <c r="F196" s="103" t="inlineStr"/>
      <c r="G196" s="102">
        <f>M58</f>
        <v/>
      </c>
      <c r="H196" s="102" t="inlineStr"/>
      <c r="I196" s="102" t="n"/>
      <c r="J196" s="102" t="n"/>
      <c r="K196" s="102" t="n"/>
      <c r="L196" s="102" t="n"/>
      <c r="M196" s="102" t="n"/>
      <c r="N196" s="3" t="n"/>
      <c r="O196" s="3" t="n"/>
      <c r="P196" s="3" t="n"/>
      <c r="Q196" s="3" t="n"/>
      <c r="R196" s="3" t="n"/>
      <c r="S196" s="3" t="n"/>
      <c r="T196" s="3" t="n"/>
    </row>
    <row r="197">
      <c r="A197" s="106">
        <f>A59</f>
        <v/>
      </c>
      <c r="B197" s="102" t="inlineStr"/>
      <c r="C197" s="102" t="inlineStr"/>
      <c r="D197" s="102" t="inlineStr"/>
      <c r="E197" s="106">
        <f>F59</f>
        <v/>
      </c>
      <c r="F197" s="103" t="inlineStr"/>
      <c r="G197" s="102">
        <f>M59</f>
        <v/>
      </c>
      <c r="H197" s="102" t="inlineStr"/>
      <c r="I197" s="102" t="n"/>
      <c r="J197" s="102" t="n"/>
      <c r="K197" s="102" t="n"/>
      <c r="L197" s="102" t="n"/>
      <c r="M197" s="102" t="n"/>
      <c r="N197" s="3" t="n"/>
      <c r="O197" s="3" t="n"/>
      <c r="P197" s="3" t="n"/>
      <c r="Q197" s="3" t="n"/>
      <c r="R197" s="3" t="n"/>
      <c r="S197" s="3" t="n"/>
      <c r="T197" s="3" t="n"/>
    </row>
    <row r="198">
      <c r="A198" s="106">
        <f>A60</f>
        <v/>
      </c>
      <c r="B198" s="102" t="inlineStr"/>
      <c r="C198" s="102" t="inlineStr"/>
      <c r="D198" s="102" t="inlineStr"/>
      <c r="E198" s="106">
        <f>F60</f>
        <v/>
      </c>
      <c r="F198" s="103" t="inlineStr"/>
      <c r="G198" s="102">
        <f>M60</f>
        <v/>
      </c>
      <c r="H198" s="102" t="inlineStr"/>
      <c r="I198" s="102" t="n"/>
      <c r="J198" s="102" t="n"/>
      <c r="K198" s="102" t="n"/>
      <c r="L198" s="102" t="n"/>
      <c r="M198" s="102" t="n"/>
      <c r="N198" s="3" t="n"/>
      <c r="O198" s="3" t="n"/>
      <c r="P198" s="3" t="n"/>
      <c r="Q198" s="3" t="n"/>
      <c r="R198" s="3" t="n"/>
      <c r="S198" s="3" t="n"/>
      <c r="T198" s="3" t="n"/>
    </row>
    <row r="199">
      <c r="A199" s="106">
        <f>A61</f>
        <v/>
      </c>
      <c r="B199" s="102" t="inlineStr"/>
      <c r="C199" s="102" t="inlineStr"/>
      <c r="D199" s="102" t="inlineStr"/>
      <c r="E199" s="106">
        <f>F61</f>
        <v/>
      </c>
      <c r="F199" s="103" t="inlineStr"/>
      <c r="G199" s="102">
        <f>M61</f>
        <v/>
      </c>
      <c r="H199" s="102" t="inlineStr"/>
      <c r="I199" s="102" t="n"/>
      <c r="J199" s="102" t="n"/>
      <c r="K199" s="102" t="n"/>
      <c r="L199" s="102" t="n"/>
      <c r="M199" s="102" t="n"/>
      <c r="N199" s="3" t="n"/>
      <c r="O199" s="3" t="n"/>
      <c r="P199" s="3" t="n"/>
      <c r="Q199" s="3" t="n"/>
      <c r="R199" s="3" t="n"/>
      <c r="S199" s="3" t="n"/>
      <c r="T199" s="3" t="n"/>
    </row>
    <row r="200">
      <c r="A200" s="106">
        <f>A62</f>
        <v/>
      </c>
      <c r="B200" s="102" t="inlineStr"/>
      <c r="C200" s="102" t="inlineStr"/>
      <c r="D200" s="102" t="inlineStr"/>
      <c r="E200" s="106">
        <f>F62</f>
        <v/>
      </c>
      <c r="F200" s="103" t="inlineStr"/>
      <c r="G200" s="102">
        <f>M62</f>
        <v/>
      </c>
      <c r="H200" s="102" t="inlineStr"/>
      <c r="I200" s="102" t="n"/>
      <c r="J200" s="102" t="n"/>
      <c r="K200" s="102" t="n"/>
      <c r="L200" s="102" t="n"/>
      <c r="M200" s="102" t="n"/>
      <c r="N200" s="3" t="n"/>
      <c r="O200" s="3" t="n"/>
      <c r="P200" s="3" t="n"/>
      <c r="Q200" s="3" t="n"/>
      <c r="R200" s="3" t="n"/>
      <c r="S200" s="3" t="n"/>
      <c r="T200" s="3" t="n"/>
    </row>
    <row r="201">
      <c r="A201" s="106">
        <f>A63</f>
        <v/>
      </c>
      <c r="B201" s="102" t="inlineStr"/>
      <c r="C201" s="102" t="inlineStr"/>
      <c r="D201" s="102" t="inlineStr"/>
      <c r="E201" s="106">
        <f>F63</f>
        <v/>
      </c>
      <c r="F201" s="103" t="inlineStr"/>
      <c r="G201" s="102">
        <f>M63</f>
        <v/>
      </c>
      <c r="H201" s="102" t="inlineStr"/>
      <c r="I201" s="102" t="n"/>
      <c r="J201" s="102" t="n"/>
      <c r="K201" s="102" t="n"/>
      <c r="L201" s="102" t="n"/>
      <c r="M201" s="102" t="n"/>
      <c r="N201" s="3" t="n"/>
      <c r="O201" s="3" t="n"/>
      <c r="P201" s="3" t="n"/>
      <c r="Q201" s="3" t="n"/>
      <c r="R201" s="3" t="n"/>
      <c r="S201" s="3" t="n"/>
      <c r="T201" s="3" t="n"/>
    </row>
    <row r="202">
      <c r="A202" s="106">
        <f>A64</f>
        <v/>
      </c>
      <c r="B202" s="102" t="inlineStr"/>
      <c r="C202" s="102" t="inlineStr"/>
      <c r="D202" s="102" t="inlineStr"/>
      <c r="E202" s="106">
        <f>F64</f>
        <v/>
      </c>
      <c r="F202" s="103" t="inlineStr"/>
      <c r="G202" s="102">
        <f>M64</f>
        <v/>
      </c>
      <c r="H202" s="102" t="inlineStr"/>
      <c r="I202" s="102" t="n"/>
      <c r="J202" s="102" t="n"/>
      <c r="K202" s="102" t="n"/>
      <c r="L202" s="102" t="n"/>
      <c r="M202" s="102" t="n"/>
      <c r="N202" s="3" t="n"/>
      <c r="O202" s="3" t="n"/>
      <c r="P202" s="3" t="n"/>
      <c r="Q202" s="3" t="n"/>
      <c r="R202" s="3" t="n"/>
      <c r="S202" s="3" t="n"/>
      <c r="T202" s="3" t="n"/>
    </row>
    <row r="203">
      <c r="A203" s="106">
        <f>A65</f>
        <v/>
      </c>
      <c r="B203" s="102" t="inlineStr"/>
      <c r="C203" s="102" t="inlineStr"/>
      <c r="D203" s="102" t="inlineStr"/>
      <c r="E203" s="106">
        <f>F65</f>
        <v/>
      </c>
      <c r="F203" s="103" t="inlineStr"/>
      <c r="G203" s="102">
        <f>M65</f>
        <v/>
      </c>
      <c r="H203" s="102" t="inlineStr"/>
      <c r="I203" s="102" t="n"/>
      <c r="J203" s="102" t="n"/>
      <c r="K203" s="102" t="n"/>
      <c r="L203" s="102" t="n"/>
      <c r="M203" s="102" t="n"/>
      <c r="N203" s="3" t="n"/>
      <c r="O203" s="3" t="n"/>
      <c r="P203" s="3" t="n"/>
      <c r="Q203" s="3" t="n"/>
      <c r="R203" s="3" t="n"/>
      <c r="S203" s="3" t="n"/>
      <c r="T203" s="3" t="n"/>
    </row>
    <row r="204">
      <c r="A204" s="106">
        <f>A66</f>
        <v/>
      </c>
      <c r="B204" s="102" t="inlineStr"/>
      <c r="C204" s="102" t="inlineStr"/>
      <c r="D204" s="102" t="inlineStr"/>
      <c r="E204" s="106">
        <f>F66</f>
        <v/>
      </c>
      <c r="F204" s="103" t="inlineStr"/>
      <c r="G204" s="102">
        <f>M66</f>
        <v/>
      </c>
      <c r="H204" s="102" t="inlineStr"/>
      <c r="I204" s="102" t="n"/>
      <c r="J204" s="102" t="n"/>
      <c r="K204" s="102" t="n"/>
      <c r="L204" s="102" t="n"/>
      <c r="M204" s="102" t="n"/>
      <c r="N204" s="3" t="n"/>
      <c r="O204" s="3" t="n"/>
      <c r="P204" s="3" t="n"/>
      <c r="Q204" s="3" t="n"/>
      <c r="R204" s="3" t="n"/>
      <c r="S204" s="3" t="n"/>
      <c r="T204" s="3" t="n"/>
    </row>
    <row r="205">
      <c r="A205" s="106">
        <f>A67</f>
        <v/>
      </c>
      <c r="B205" s="102" t="inlineStr"/>
      <c r="C205" s="102" t="inlineStr"/>
      <c r="D205" s="102" t="inlineStr"/>
      <c r="E205" s="106">
        <f>F67</f>
        <v/>
      </c>
      <c r="F205" s="103" t="inlineStr"/>
      <c r="G205" s="102">
        <f>M67</f>
        <v/>
      </c>
      <c r="H205" s="102" t="inlineStr"/>
      <c r="I205" s="102" t="n"/>
      <c r="J205" s="102" t="n"/>
      <c r="K205" s="102" t="n"/>
      <c r="L205" s="102" t="n"/>
      <c r="M205" s="102" t="n"/>
      <c r="N205" s="3" t="n"/>
      <c r="O205" s="3" t="n"/>
      <c r="P205" s="3" t="n"/>
      <c r="Q205" s="3" t="n"/>
      <c r="R205" s="3" t="n"/>
      <c r="S205" s="3" t="n"/>
      <c r="T205" s="3" t="n"/>
    </row>
    <row r="206">
      <c r="A206" s="106">
        <f>A68</f>
        <v/>
      </c>
      <c r="B206" s="102" t="inlineStr"/>
      <c r="C206" s="102" t="inlineStr"/>
      <c r="D206" s="102" t="inlineStr"/>
      <c r="E206" s="106">
        <f>F68</f>
        <v/>
      </c>
      <c r="F206" s="103" t="inlineStr"/>
      <c r="G206" s="102">
        <f>M68</f>
        <v/>
      </c>
      <c r="H206" s="102" t="inlineStr"/>
      <c r="I206" s="102" t="n"/>
      <c r="J206" s="102" t="n"/>
      <c r="K206" s="102" t="n"/>
      <c r="L206" s="102" t="n"/>
      <c r="M206" s="102" t="n"/>
      <c r="N206" s="3" t="n"/>
      <c r="O206" s="3" t="n"/>
      <c r="P206" s="3" t="n"/>
      <c r="Q206" s="3" t="n"/>
      <c r="R206" s="3" t="n"/>
      <c r="S206" s="3" t="n"/>
      <c r="T206" s="3" t="n"/>
    </row>
    <row r="207">
      <c r="A207" s="106">
        <f>A69</f>
        <v/>
      </c>
      <c r="B207" s="102" t="inlineStr"/>
      <c r="C207" s="102" t="inlineStr"/>
      <c r="D207" s="102" t="inlineStr"/>
      <c r="E207" s="106">
        <f>F69</f>
        <v/>
      </c>
      <c r="F207" s="103" t="inlineStr"/>
      <c r="G207" s="102">
        <f>M69</f>
        <v/>
      </c>
      <c r="H207" s="102" t="inlineStr"/>
      <c r="I207" s="102" t="n"/>
      <c r="J207" s="102" t="n"/>
      <c r="K207" s="102" t="n"/>
      <c r="L207" s="102" t="n"/>
      <c r="M207" s="102" t="n"/>
      <c r="N207" s="3" t="n"/>
      <c r="O207" s="3" t="n"/>
      <c r="P207" s="3" t="n"/>
      <c r="Q207" s="3" t="n"/>
      <c r="R207" s="3" t="n"/>
      <c r="S207" s="3" t="n"/>
      <c r="T207" s="3" t="n"/>
    </row>
    <row r="208">
      <c r="A208" s="106">
        <f>A70</f>
        <v/>
      </c>
      <c r="B208" s="102" t="inlineStr"/>
      <c r="C208" s="102" t="inlineStr"/>
      <c r="D208" s="102" t="inlineStr"/>
      <c r="E208" s="106">
        <f>F70</f>
        <v/>
      </c>
      <c r="F208" s="103" t="inlineStr"/>
      <c r="G208" s="102">
        <f>M70</f>
        <v/>
      </c>
      <c r="H208" s="102" t="inlineStr"/>
      <c r="I208" s="102" t="n"/>
      <c r="J208" s="102" t="n"/>
      <c r="K208" s="102" t="n"/>
      <c r="L208" s="102" t="n"/>
      <c r="M208" s="102" t="n"/>
      <c r="N208" s="3" t="n"/>
      <c r="O208" s="3" t="n"/>
      <c r="P208" s="3" t="n"/>
      <c r="Q208" s="3" t="n"/>
      <c r="R208" s="3" t="n"/>
      <c r="S208" s="3" t="n"/>
      <c r="T208" s="3" t="n"/>
    </row>
    <row r="209">
      <c r="A209" s="106">
        <f>A71</f>
        <v/>
      </c>
      <c r="B209" s="102" t="inlineStr"/>
      <c r="C209" s="102" t="inlineStr"/>
      <c r="D209" s="102" t="inlineStr"/>
      <c r="E209" s="106">
        <f>F71</f>
        <v/>
      </c>
      <c r="F209" s="103" t="inlineStr"/>
      <c r="G209" s="102">
        <f>M71</f>
        <v/>
      </c>
      <c r="H209" s="102" t="inlineStr"/>
      <c r="I209" s="102" t="n"/>
      <c r="J209" s="102" t="n"/>
      <c r="K209" s="102" t="n"/>
      <c r="L209" s="102" t="n"/>
      <c r="M209" s="102" t="n"/>
      <c r="N209" s="3" t="n"/>
      <c r="O209" s="3" t="n"/>
      <c r="P209" s="3" t="n"/>
      <c r="Q209" s="3" t="n"/>
      <c r="R209" s="3" t="n"/>
      <c r="S209" s="3" t="n"/>
      <c r="T209" s="3" t="n"/>
    </row>
    <row r="210">
      <c r="A210" s="106">
        <f>A72</f>
        <v/>
      </c>
      <c r="B210" s="102" t="inlineStr"/>
      <c r="C210" s="102" t="inlineStr"/>
      <c r="D210" s="102" t="inlineStr"/>
      <c r="E210" s="106">
        <f>F72</f>
        <v/>
      </c>
      <c r="F210" s="103" t="inlineStr"/>
      <c r="G210" s="102">
        <f>M72</f>
        <v/>
      </c>
      <c r="H210" s="102" t="inlineStr"/>
      <c r="I210" s="102" t="n"/>
      <c r="J210" s="102" t="n"/>
      <c r="K210" s="102" t="n"/>
      <c r="L210" s="102" t="n"/>
      <c r="M210" s="102" t="n"/>
      <c r="N210" s="3" t="n"/>
      <c r="O210" s="3" t="n"/>
      <c r="P210" s="3" t="n"/>
      <c r="Q210" s="3" t="n"/>
      <c r="R210" s="3" t="n"/>
      <c r="S210" s="3" t="n"/>
      <c r="T210" s="3" t="n"/>
    </row>
    <row r="211">
      <c r="A211" s="106">
        <f>A73</f>
        <v/>
      </c>
      <c r="B211" s="102" t="inlineStr"/>
      <c r="C211" s="102" t="inlineStr"/>
      <c r="D211" s="102" t="inlineStr"/>
      <c r="E211" s="106">
        <f>F73</f>
        <v/>
      </c>
      <c r="F211" s="103" t="inlineStr"/>
      <c r="G211" s="102">
        <f>M73</f>
        <v/>
      </c>
      <c r="H211" s="102" t="inlineStr"/>
      <c r="I211" s="102" t="n"/>
      <c r="J211" s="102" t="n"/>
      <c r="K211" s="102" t="n"/>
      <c r="L211" s="102" t="n"/>
      <c r="M211" s="102" t="n"/>
      <c r="N211" s="3" t="n"/>
      <c r="O211" s="3" t="n"/>
      <c r="P211" s="3" t="n"/>
      <c r="Q211" s="3" t="n"/>
      <c r="R211" s="3" t="n"/>
      <c r="S211" s="3" t="n"/>
      <c r="T211" s="3" t="n"/>
    </row>
    <row r="212">
      <c r="A212" s="106">
        <f>A74</f>
        <v/>
      </c>
      <c r="B212" s="102" t="inlineStr"/>
      <c r="C212" s="102" t="inlineStr"/>
      <c r="D212" s="102" t="inlineStr"/>
      <c r="E212" s="106">
        <f>F74</f>
        <v/>
      </c>
      <c r="F212" s="103" t="inlineStr"/>
      <c r="G212" s="102">
        <f>M74</f>
        <v/>
      </c>
      <c r="H212" s="102" t="inlineStr"/>
      <c r="I212" s="102" t="n"/>
      <c r="J212" s="102" t="n"/>
      <c r="K212" s="102" t="n"/>
      <c r="L212" s="102" t="n"/>
      <c r="M212" s="102" t="n"/>
      <c r="N212" s="3" t="n"/>
      <c r="O212" s="3" t="n"/>
      <c r="P212" s="3" t="n"/>
      <c r="Q212" s="3" t="n"/>
      <c r="R212" s="3" t="n"/>
      <c r="S212" s="3" t="n"/>
      <c r="T212" s="3" t="n"/>
    </row>
    <row r="213">
      <c r="A213" s="106">
        <f>A75</f>
        <v/>
      </c>
      <c r="B213" s="102" t="inlineStr"/>
      <c r="C213" s="102" t="inlineStr"/>
      <c r="D213" s="102" t="inlineStr"/>
      <c r="E213" s="106">
        <f>F75</f>
        <v/>
      </c>
      <c r="F213" s="103" t="inlineStr"/>
      <c r="G213" s="102">
        <f>M75</f>
        <v/>
      </c>
      <c r="H213" s="102" t="inlineStr"/>
      <c r="I213" s="102" t="n"/>
      <c r="J213" s="102" t="n"/>
      <c r="K213" s="102" t="n"/>
      <c r="L213" s="102" t="n"/>
      <c r="M213" s="102" t="n"/>
      <c r="N213" s="3" t="n"/>
      <c r="O213" s="3" t="n"/>
      <c r="P213" s="3" t="n"/>
      <c r="Q213" s="3" t="n"/>
      <c r="R213" s="3" t="n"/>
      <c r="S213" s="3" t="n"/>
      <c r="T213" s="3" t="n"/>
    </row>
    <row r="214">
      <c r="A214" s="106">
        <f>A76</f>
        <v/>
      </c>
      <c r="B214" s="102" t="inlineStr"/>
      <c r="C214" s="102" t="inlineStr"/>
      <c r="D214" s="102" t="inlineStr"/>
      <c r="E214" s="106">
        <f>F76</f>
        <v/>
      </c>
      <c r="F214" s="103" t="inlineStr"/>
      <c r="G214" s="102">
        <f>M76</f>
        <v/>
      </c>
      <c r="H214" s="102" t="inlineStr"/>
      <c r="I214" s="102" t="n"/>
      <c r="J214" s="102" t="n"/>
      <c r="K214" s="102" t="n"/>
      <c r="L214" s="102" t="n"/>
      <c r="M214" s="102" t="n"/>
      <c r="N214" s="3" t="n"/>
      <c r="O214" s="3" t="n"/>
      <c r="P214" s="3" t="n"/>
      <c r="Q214" s="3" t="n"/>
      <c r="R214" s="3" t="n"/>
      <c r="S214" s="3" t="n"/>
      <c r="T214" s="3" t="n"/>
    </row>
    <row r="215">
      <c r="A215" s="106">
        <f>A77</f>
        <v/>
      </c>
      <c r="B215" s="102" t="inlineStr"/>
      <c r="C215" s="102" t="inlineStr"/>
      <c r="D215" s="102" t="inlineStr"/>
      <c r="E215" s="106">
        <f>F77</f>
        <v/>
      </c>
      <c r="F215" s="103" t="inlineStr"/>
      <c r="G215" s="102">
        <f>M77</f>
        <v/>
      </c>
      <c r="H215" s="102" t="inlineStr"/>
      <c r="I215" s="102" t="n"/>
      <c r="J215" s="102" t="n"/>
      <c r="K215" s="102" t="n"/>
      <c r="L215" s="102" t="n"/>
      <c r="M215" s="102" t="n"/>
      <c r="N215" s="3" t="n"/>
      <c r="O215" s="3" t="n"/>
      <c r="P215" s="3" t="n"/>
      <c r="Q215" s="3" t="n"/>
      <c r="R215" s="3" t="n"/>
      <c r="S215" s="3" t="n"/>
      <c r="T215" s="3" t="n"/>
    </row>
    <row r="216">
      <c r="A216" s="106">
        <f>A78</f>
        <v/>
      </c>
      <c r="B216" s="102" t="inlineStr"/>
      <c r="C216" s="102" t="inlineStr"/>
      <c r="D216" s="102" t="inlineStr"/>
      <c r="E216" s="106">
        <f>F78</f>
        <v/>
      </c>
      <c r="F216" s="103" t="inlineStr"/>
      <c r="G216" s="102">
        <f>M78</f>
        <v/>
      </c>
      <c r="H216" s="102" t="inlineStr"/>
      <c r="I216" s="102" t="n"/>
      <c r="J216" s="102" t="n"/>
      <c r="K216" s="102" t="n"/>
      <c r="L216" s="102" t="n"/>
      <c r="M216" s="102" t="n"/>
      <c r="N216" s="3" t="n"/>
      <c r="O216" s="3" t="n"/>
      <c r="P216" s="3" t="n"/>
      <c r="Q216" s="3" t="n"/>
      <c r="R216" s="3" t="n"/>
      <c r="S216" s="3" t="n"/>
      <c r="T216" s="3" t="n"/>
    </row>
    <row r="217">
      <c r="A217" s="106">
        <f>A79</f>
        <v/>
      </c>
      <c r="B217" s="102" t="inlineStr"/>
      <c r="C217" s="102" t="inlineStr"/>
      <c r="D217" s="102" t="inlineStr"/>
      <c r="E217" s="106">
        <f>F79</f>
        <v/>
      </c>
      <c r="F217" s="103" t="inlineStr"/>
      <c r="G217" s="102">
        <f>M79</f>
        <v/>
      </c>
      <c r="H217" s="102" t="inlineStr"/>
      <c r="I217" s="102" t="n"/>
      <c r="J217" s="102" t="n"/>
      <c r="K217" s="102" t="n"/>
      <c r="L217" s="102" t="n"/>
      <c r="M217" s="102" t="n"/>
      <c r="N217" s="3" t="n"/>
      <c r="O217" s="3" t="n"/>
      <c r="P217" s="3" t="n"/>
      <c r="Q217" s="3" t="n"/>
      <c r="R217" s="3" t="n"/>
      <c r="S217" s="3" t="n"/>
      <c r="T217" s="3" t="n"/>
    </row>
    <row r="218">
      <c r="A218" s="106">
        <f>A80</f>
        <v/>
      </c>
      <c r="B218" s="102" t="inlineStr"/>
      <c r="C218" s="102" t="inlineStr"/>
      <c r="D218" s="102" t="inlineStr"/>
      <c r="E218" s="106">
        <f>F80</f>
        <v/>
      </c>
      <c r="F218" s="103" t="inlineStr"/>
      <c r="G218" s="102">
        <f>M80</f>
        <v/>
      </c>
      <c r="H218" s="102" t="inlineStr"/>
      <c r="I218" s="102" t="n"/>
      <c r="J218" s="102" t="n"/>
      <c r="K218" s="102" t="n"/>
      <c r="L218" s="102" t="n"/>
      <c r="M218" s="102" t="n"/>
      <c r="N218" s="3" t="n"/>
      <c r="O218" s="3" t="n"/>
      <c r="P218" s="3" t="n"/>
      <c r="Q218" s="3" t="n"/>
      <c r="R218" s="3" t="n"/>
      <c r="S218" s="3" t="n"/>
      <c r="T218" s="3" t="n"/>
    </row>
    <row r="219">
      <c r="A219" s="106">
        <f>A81</f>
        <v/>
      </c>
      <c r="B219" s="102" t="inlineStr"/>
      <c r="C219" s="102" t="inlineStr"/>
      <c r="D219" s="102" t="inlineStr"/>
      <c r="E219" s="106">
        <f>F81</f>
        <v/>
      </c>
      <c r="F219" s="103" t="inlineStr"/>
      <c r="G219" s="102">
        <f>M81</f>
        <v/>
      </c>
      <c r="H219" s="102" t="inlineStr"/>
      <c r="I219" s="102" t="n"/>
      <c r="J219" s="102" t="n"/>
      <c r="K219" s="102" t="n"/>
      <c r="L219" s="102" t="n"/>
      <c r="M219" s="102" t="n"/>
      <c r="N219" s="3" t="n"/>
      <c r="O219" s="3" t="n"/>
      <c r="P219" s="3" t="n"/>
      <c r="Q219" s="3" t="n"/>
      <c r="R219" s="3" t="n"/>
      <c r="S219" s="3" t="n"/>
      <c r="T219" s="3" t="n"/>
    </row>
    <row r="220">
      <c r="A220" s="106">
        <f>A82</f>
        <v/>
      </c>
      <c r="B220" s="102" t="inlineStr"/>
      <c r="C220" s="102" t="inlineStr"/>
      <c r="D220" s="102" t="inlineStr"/>
      <c r="E220" s="106">
        <f>F82</f>
        <v/>
      </c>
      <c r="F220" s="103" t="inlineStr"/>
      <c r="G220" s="102">
        <f>M82</f>
        <v/>
      </c>
      <c r="H220" s="102" t="inlineStr"/>
      <c r="I220" s="102" t="n"/>
      <c r="J220" s="102" t="n"/>
      <c r="K220" s="102" t="n"/>
      <c r="L220" s="102" t="n"/>
      <c r="M220" s="102" t="n"/>
      <c r="N220" s="3" t="n"/>
      <c r="O220" s="3" t="n"/>
      <c r="P220" s="3" t="n"/>
      <c r="Q220" s="3" t="n"/>
      <c r="R220" s="3" t="n"/>
      <c r="S220" s="3" t="n"/>
      <c r="T220" s="3" t="n"/>
    </row>
    <row r="221">
      <c r="A221" s="106">
        <f>A83</f>
        <v/>
      </c>
      <c r="B221" s="102" t="inlineStr"/>
      <c r="C221" s="102" t="inlineStr"/>
      <c r="D221" s="102" t="inlineStr"/>
      <c r="E221" s="106">
        <f>F83</f>
        <v/>
      </c>
      <c r="F221" s="103" t="inlineStr"/>
      <c r="G221" s="102">
        <f>M83</f>
        <v/>
      </c>
      <c r="H221" s="102" t="inlineStr"/>
      <c r="I221" s="102" t="n"/>
      <c r="J221" s="102" t="n"/>
      <c r="K221" s="102" t="n"/>
      <c r="L221" s="102" t="n"/>
      <c r="M221" s="102" t="n"/>
      <c r="N221" s="3" t="n"/>
      <c r="O221" s="3" t="n"/>
      <c r="P221" s="3" t="n"/>
      <c r="Q221" s="3" t="n"/>
      <c r="R221" s="3" t="n"/>
      <c r="S221" s="3" t="n"/>
      <c r="T221" s="3" t="n"/>
    </row>
    <row r="222">
      <c r="A222" s="106">
        <f>A84</f>
        <v/>
      </c>
      <c r="B222" s="102" t="inlineStr"/>
      <c r="C222" s="102" t="inlineStr"/>
      <c r="D222" s="102" t="inlineStr"/>
      <c r="E222" s="106">
        <f>F84</f>
        <v/>
      </c>
      <c r="F222" s="103" t="inlineStr"/>
      <c r="G222" s="102">
        <f>M84</f>
        <v/>
      </c>
      <c r="H222" s="102" t="inlineStr"/>
      <c r="I222" s="102" t="n"/>
      <c r="J222" s="102" t="n"/>
      <c r="K222" s="102" t="n"/>
      <c r="L222" s="102" t="n"/>
      <c r="M222" s="102" t="n"/>
      <c r="N222" s="3" t="n"/>
      <c r="O222" s="3" t="n"/>
      <c r="P222" s="3" t="n"/>
      <c r="Q222" s="3" t="n"/>
      <c r="R222" s="3" t="n"/>
      <c r="S222" s="3" t="n"/>
      <c r="T222" s="3" t="n"/>
    </row>
    <row r="223">
      <c r="A223" s="106">
        <f>A85</f>
        <v/>
      </c>
      <c r="B223" s="102" t="inlineStr"/>
      <c r="C223" s="102" t="inlineStr"/>
      <c r="D223" s="102" t="inlineStr"/>
      <c r="E223" s="106">
        <f>F85</f>
        <v/>
      </c>
      <c r="F223" s="103" t="inlineStr"/>
      <c r="G223" s="102">
        <f>M85</f>
        <v/>
      </c>
      <c r="H223" s="102" t="inlineStr"/>
      <c r="I223" s="102" t="n"/>
      <c r="J223" s="102" t="n"/>
      <c r="K223" s="102" t="n"/>
      <c r="L223" s="102" t="n"/>
      <c r="M223" s="102" t="n"/>
      <c r="N223" s="3" t="n"/>
      <c r="O223" s="3" t="n"/>
      <c r="P223" s="3" t="n"/>
      <c r="Q223" s="3" t="n"/>
      <c r="R223" s="3" t="n"/>
      <c r="S223" s="3" t="n"/>
      <c r="T223" s="3" t="n"/>
    </row>
    <row r="224">
      <c r="A224" s="106">
        <f>A86</f>
        <v/>
      </c>
      <c r="B224" s="102" t="inlineStr"/>
      <c r="C224" s="102" t="inlineStr"/>
      <c r="D224" s="102" t="inlineStr"/>
      <c r="E224" s="106">
        <f>F86</f>
        <v/>
      </c>
      <c r="F224" s="103" t="inlineStr"/>
      <c r="G224" s="102">
        <f>M86</f>
        <v/>
      </c>
      <c r="H224" s="102" t="inlineStr"/>
      <c r="I224" s="102" t="n"/>
      <c r="J224" s="102" t="n"/>
      <c r="K224" s="102" t="n"/>
      <c r="L224" s="102" t="n"/>
      <c r="M224" s="102" t="n"/>
      <c r="N224" s="3" t="n"/>
      <c r="O224" s="3" t="n"/>
      <c r="P224" s="3" t="n"/>
      <c r="Q224" s="3" t="n"/>
      <c r="R224" s="3" t="n"/>
      <c r="S224" s="3" t="n"/>
      <c r="T224" s="3" t="n"/>
    </row>
    <row r="225">
      <c r="A225" s="106">
        <f>A87</f>
        <v/>
      </c>
      <c r="B225" s="102" t="inlineStr"/>
      <c r="C225" s="102" t="inlineStr"/>
      <c r="D225" s="102" t="inlineStr"/>
      <c r="E225" s="106">
        <f>F87</f>
        <v/>
      </c>
      <c r="F225" s="103" t="inlineStr"/>
      <c r="G225" s="102">
        <f>M87</f>
        <v/>
      </c>
      <c r="H225" s="102" t="inlineStr"/>
      <c r="I225" s="102" t="n"/>
      <c r="J225" s="102" t="n"/>
      <c r="K225" s="102" t="n"/>
      <c r="L225" s="102" t="n"/>
      <c r="M225" s="102" t="n"/>
      <c r="N225" s="3" t="n"/>
      <c r="O225" s="3" t="n"/>
      <c r="P225" s="3" t="n"/>
      <c r="Q225" s="3" t="n"/>
      <c r="R225" s="3" t="n"/>
      <c r="S225" s="3" t="n"/>
      <c r="T225" s="3" t="n"/>
    </row>
    <row r="226">
      <c r="A226" s="106">
        <f>A88</f>
        <v/>
      </c>
      <c r="B226" s="102" t="inlineStr"/>
      <c r="C226" s="102" t="inlineStr"/>
      <c r="D226" s="102" t="inlineStr"/>
      <c r="E226" s="106">
        <f>F88</f>
        <v/>
      </c>
      <c r="F226" s="103" t="inlineStr"/>
      <c r="G226" s="102">
        <f>M88</f>
        <v/>
      </c>
      <c r="H226" s="102" t="inlineStr"/>
      <c r="I226" s="102" t="n"/>
      <c r="J226" s="102" t="n"/>
      <c r="K226" s="102" t="n"/>
      <c r="L226" s="102" t="n"/>
      <c r="M226" s="102" t="n"/>
      <c r="N226" s="3" t="n"/>
      <c r="O226" s="3" t="n"/>
      <c r="P226" s="3" t="n"/>
      <c r="Q226" s="3" t="n"/>
      <c r="R226" s="3" t="n"/>
      <c r="S226" s="3" t="n"/>
      <c r="T226" s="3" t="n"/>
    </row>
    <row r="227">
      <c r="A227" s="106">
        <f>A89</f>
        <v/>
      </c>
      <c r="B227" s="102" t="inlineStr"/>
      <c r="C227" s="102" t="inlineStr"/>
      <c r="D227" s="102" t="inlineStr"/>
      <c r="E227" s="106">
        <f>F89</f>
        <v/>
      </c>
      <c r="F227" s="103" t="inlineStr"/>
      <c r="G227" s="102">
        <f>M89</f>
        <v/>
      </c>
      <c r="H227" s="102" t="inlineStr"/>
      <c r="I227" s="102" t="n"/>
      <c r="J227" s="102" t="n"/>
      <c r="K227" s="102" t="n"/>
      <c r="L227" s="102" t="n"/>
      <c r="M227" s="102" t="n"/>
      <c r="N227" s="3" t="n"/>
      <c r="O227" s="3" t="n"/>
      <c r="P227" s="3" t="n"/>
      <c r="Q227" s="3" t="n"/>
      <c r="R227" s="3" t="n"/>
      <c r="S227" s="3" t="n"/>
      <c r="T227" s="3" t="n"/>
    </row>
    <row r="228">
      <c r="A228" s="106">
        <f>A90</f>
        <v/>
      </c>
      <c r="B228" s="102" t="inlineStr"/>
      <c r="C228" s="102" t="inlineStr"/>
      <c r="D228" s="102" t="inlineStr"/>
      <c r="E228" s="106">
        <f>F90</f>
        <v/>
      </c>
      <c r="F228" s="103" t="inlineStr"/>
      <c r="G228" s="102">
        <f>M90</f>
        <v/>
      </c>
      <c r="H228" s="102" t="inlineStr"/>
      <c r="I228" s="102" t="n"/>
      <c r="J228" s="102" t="n"/>
      <c r="K228" s="102" t="n"/>
      <c r="L228" s="102" t="n"/>
      <c r="M228" s="102" t="n"/>
      <c r="N228" s="3" t="n"/>
      <c r="O228" s="3" t="n"/>
      <c r="P228" s="3" t="n"/>
      <c r="Q228" s="3" t="n"/>
      <c r="R228" s="3" t="n"/>
      <c r="S228" s="3" t="n"/>
      <c r="T228" s="3" t="n"/>
    </row>
    <row r="229">
      <c r="A229" s="106">
        <f>A91</f>
        <v/>
      </c>
      <c r="B229" s="102" t="inlineStr"/>
      <c r="C229" s="102" t="inlineStr"/>
      <c r="D229" s="102" t="inlineStr"/>
      <c r="E229" s="106">
        <f>F91</f>
        <v/>
      </c>
      <c r="F229" s="103" t="inlineStr"/>
      <c r="G229" s="102">
        <f>M91</f>
        <v/>
      </c>
      <c r="H229" s="102" t="inlineStr"/>
      <c r="I229" s="102" t="n"/>
      <c r="J229" s="102" t="n"/>
      <c r="K229" s="102" t="n"/>
      <c r="L229" s="102" t="n"/>
      <c r="M229" s="102" t="n"/>
      <c r="N229" s="3" t="n"/>
      <c r="O229" s="3" t="n"/>
      <c r="P229" s="3" t="n"/>
      <c r="Q229" s="3" t="n"/>
      <c r="R229" s="3" t="n"/>
      <c r="S229" s="3" t="n"/>
      <c r="T229" s="3" t="n"/>
    </row>
    <row r="230">
      <c r="A230" s="106">
        <f>A92</f>
        <v/>
      </c>
      <c r="B230" s="102" t="inlineStr"/>
      <c r="C230" s="102" t="inlineStr"/>
      <c r="D230" s="102" t="inlineStr"/>
      <c r="E230" s="106">
        <f>F92</f>
        <v/>
      </c>
      <c r="F230" s="103" t="inlineStr"/>
      <c r="G230" s="102">
        <f>M92</f>
        <v/>
      </c>
      <c r="H230" s="102" t="inlineStr"/>
      <c r="I230" s="102" t="n"/>
      <c r="J230" s="102" t="n"/>
      <c r="K230" s="102" t="n"/>
      <c r="L230" s="102" t="n"/>
      <c r="M230" s="102" t="n"/>
      <c r="N230" s="3" t="n"/>
      <c r="O230" s="3" t="n"/>
      <c r="P230" s="3" t="n"/>
      <c r="Q230" s="3" t="n"/>
      <c r="R230" s="3" t="n"/>
      <c r="S230" s="3" t="n"/>
      <c r="T230" s="3" t="n"/>
    </row>
    <row r="231">
      <c r="A231" s="106">
        <f>A93</f>
        <v/>
      </c>
      <c r="B231" s="102" t="inlineStr"/>
      <c r="C231" s="102" t="inlineStr"/>
      <c r="D231" s="102" t="inlineStr"/>
      <c r="E231" s="106">
        <f>F93</f>
        <v/>
      </c>
      <c r="F231" s="103" t="inlineStr"/>
      <c r="G231" s="102">
        <f>M93</f>
        <v/>
      </c>
      <c r="H231" s="102" t="inlineStr"/>
      <c r="I231" s="102" t="n"/>
      <c r="J231" s="102" t="n"/>
      <c r="K231" s="102" t="n"/>
      <c r="L231" s="102" t="n"/>
      <c r="M231" s="102" t="n"/>
      <c r="N231" s="3" t="n"/>
      <c r="O231" s="3" t="n"/>
      <c r="P231" s="3" t="n"/>
      <c r="Q231" s="3" t="n"/>
      <c r="R231" s="3" t="n"/>
      <c r="S231" s="3" t="n"/>
      <c r="T231" s="3" t="n"/>
    </row>
    <row r="232">
      <c r="A232" s="106">
        <f>A94</f>
        <v/>
      </c>
      <c r="B232" s="102" t="inlineStr"/>
      <c r="C232" s="102" t="inlineStr"/>
      <c r="D232" s="102" t="inlineStr"/>
      <c r="E232" s="106">
        <f>F94</f>
        <v/>
      </c>
      <c r="F232" s="103" t="inlineStr"/>
      <c r="G232" s="102">
        <f>M94</f>
        <v/>
      </c>
      <c r="H232" s="102" t="inlineStr"/>
      <c r="I232" s="102" t="n"/>
      <c r="J232" s="102" t="n"/>
      <c r="K232" s="102" t="n"/>
      <c r="L232" s="102" t="n"/>
      <c r="M232" s="102" t="n"/>
      <c r="N232" s="3" t="n"/>
      <c r="O232" s="3" t="n"/>
      <c r="P232" s="3" t="n"/>
      <c r="Q232" s="3" t="n"/>
      <c r="R232" s="3" t="n"/>
      <c r="S232" s="3" t="n"/>
      <c r="T232" s="3" t="n"/>
    </row>
    <row r="233">
      <c r="A233" s="106">
        <f>A95</f>
        <v/>
      </c>
      <c r="B233" s="102" t="inlineStr"/>
      <c r="C233" s="102" t="inlineStr"/>
      <c r="D233" s="102" t="inlineStr"/>
      <c r="E233" s="106">
        <f>F95</f>
        <v/>
      </c>
      <c r="F233" s="103" t="inlineStr"/>
      <c r="G233" s="102">
        <f>M95</f>
        <v/>
      </c>
      <c r="H233" s="102" t="inlineStr"/>
      <c r="I233" s="102" t="n"/>
      <c r="J233" s="102" t="n"/>
      <c r="K233" s="102" t="n"/>
      <c r="L233" s="102" t="n"/>
      <c r="M233" s="102" t="n"/>
      <c r="N233" s="3" t="n"/>
      <c r="O233" s="3" t="n"/>
      <c r="P233" s="3" t="n"/>
      <c r="Q233" s="3" t="n"/>
      <c r="R233" s="3" t="n"/>
      <c r="S233" s="3" t="n"/>
      <c r="T233" s="3" t="n"/>
    </row>
    <row r="234">
      <c r="A234" s="106">
        <f>A96</f>
        <v/>
      </c>
      <c r="B234" s="102" t="inlineStr"/>
      <c r="C234" s="102" t="inlineStr"/>
      <c r="D234" s="102" t="inlineStr"/>
      <c r="E234" s="106">
        <f>F96</f>
        <v/>
      </c>
      <c r="F234" s="103" t="inlineStr"/>
      <c r="G234" s="102">
        <f>M96</f>
        <v/>
      </c>
      <c r="H234" s="102" t="inlineStr"/>
      <c r="I234" s="102" t="n"/>
      <c r="J234" s="102" t="n"/>
      <c r="K234" s="102" t="n"/>
      <c r="L234" s="102" t="n"/>
      <c r="M234" s="102" t="n"/>
      <c r="N234" s="3" t="n"/>
      <c r="O234" s="3" t="n"/>
      <c r="P234" s="3" t="n"/>
      <c r="Q234" s="3" t="n"/>
      <c r="R234" s="3" t="n"/>
      <c r="S234" s="3" t="n"/>
      <c r="T234" s="3" t="n"/>
    </row>
    <row r="235">
      <c r="A235" s="106">
        <f>A97</f>
        <v/>
      </c>
      <c r="B235" s="102" t="inlineStr"/>
      <c r="C235" s="102" t="inlineStr"/>
      <c r="D235" s="102" t="inlineStr"/>
      <c r="E235" s="106">
        <f>F97</f>
        <v/>
      </c>
      <c r="F235" s="103" t="inlineStr"/>
      <c r="G235" s="102">
        <f>M97</f>
        <v/>
      </c>
      <c r="H235" s="102" t="inlineStr"/>
      <c r="I235" s="102" t="n"/>
      <c r="J235" s="102" t="n"/>
      <c r="K235" s="102" t="n"/>
      <c r="L235" s="102" t="n"/>
      <c r="M235" s="102" t="n"/>
      <c r="N235" s="3" t="n"/>
      <c r="O235" s="3" t="n"/>
      <c r="P235" s="3" t="n"/>
      <c r="Q235" s="3" t="n"/>
      <c r="R235" s="3" t="n"/>
      <c r="S235" s="3" t="n"/>
      <c r="T235" s="3" t="n"/>
    </row>
    <row r="236">
      <c r="A236" s="106">
        <f>A98</f>
        <v/>
      </c>
      <c r="B236" s="102" t="inlineStr"/>
      <c r="C236" s="102" t="inlineStr"/>
      <c r="D236" s="102" t="inlineStr"/>
      <c r="E236" s="106">
        <f>F98</f>
        <v/>
      </c>
      <c r="F236" s="103" t="inlineStr"/>
      <c r="G236" s="102">
        <f>M98</f>
        <v/>
      </c>
      <c r="H236" s="102" t="inlineStr"/>
      <c r="I236" s="102" t="n"/>
      <c r="J236" s="102" t="n"/>
      <c r="K236" s="102" t="n"/>
      <c r="L236" s="102" t="n"/>
      <c r="M236" s="102" t="n"/>
      <c r="N236" s="3" t="n"/>
      <c r="O236" s="3" t="n"/>
      <c r="P236" s="3" t="n"/>
      <c r="Q236" s="3" t="n"/>
      <c r="R236" s="3" t="n"/>
      <c r="S236" s="3" t="n"/>
      <c r="T236" s="3" t="n"/>
    </row>
    <row r="237">
      <c r="A237" s="106">
        <f>A99</f>
        <v/>
      </c>
      <c r="B237" s="102" t="inlineStr"/>
      <c r="C237" s="102" t="inlineStr"/>
      <c r="D237" s="102" t="inlineStr"/>
      <c r="E237" s="106">
        <f>F99</f>
        <v/>
      </c>
      <c r="F237" s="103" t="inlineStr"/>
      <c r="G237" s="102">
        <f>M99</f>
        <v/>
      </c>
      <c r="H237" s="102" t="inlineStr"/>
      <c r="I237" s="102" t="n"/>
      <c r="J237" s="102" t="n"/>
      <c r="K237" s="102" t="n"/>
      <c r="L237" s="102" t="n"/>
      <c r="M237" s="102" t="n"/>
      <c r="N237" s="3" t="n"/>
      <c r="O237" s="3" t="n"/>
      <c r="P237" s="3" t="n"/>
      <c r="Q237" s="3" t="n"/>
      <c r="R237" s="3" t="n"/>
      <c r="S237" s="3" t="n"/>
      <c r="T237" s="3" t="n"/>
    </row>
    <row r="238">
      <c r="A238" s="106">
        <f>A100</f>
        <v/>
      </c>
      <c r="B238" s="102" t="inlineStr"/>
      <c r="C238" s="102" t="inlineStr"/>
      <c r="D238" s="102" t="inlineStr"/>
      <c r="E238" s="106">
        <f>F100</f>
        <v/>
      </c>
      <c r="F238" s="103" t="inlineStr"/>
      <c r="G238" s="102">
        <f>M100</f>
        <v/>
      </c>
      <c r="H238" s="102" t="inlineStr"/>
      <c r="I238" s="102" t="n"/>
      <c r="J238" s="102" t="n"/>
      <c r="K238" s="102" t="n"/>
      <c r="L238" s="102" t="n"/>
      <c r="M238" s="102" t="n"/>
      <c r="N238" s="3" t="n"/>
      <c r="O238" s="3" t="n"/>
      <c r="P238" s="3" t="n"/>
      <c r="Q238" s="3" t="n"/>
      <c r="R238" s="3" t="n"/>
      <c r="S238" s="3" t="n"/>
      <c r="T238" s="3" t="n"/>
    </row>
    <row r="239">
      <c r="A239" s="106">
        <f>A101</f>
        <v/>
      </c>
      <c r="B239" s="102" t="inlineStr"/>
      <c r="C239" s="102" t="inlineStr"/>
      <c r="D239" s="102" t="inlineStr"/>
      <c r="E239" s="106">
        <f>F101</f>
        <v/>
      </c>
      <c r="F239" s="103" t="inlineStr"/>
      <c r="G239" s="102">
        <f>M101</f>
        <v/>
      </c>
      <c r="H239" s="102" t="inlineStr"/>
      <c r="I239" s="102" t="n"/>
      <c r="J239" s="102" t="n"/>
      <c r="K239" s="102" t="n"/>
      <c r="L239" s="102" t="n"/>
      <c r="M239" s="102" t="n"/>
      <c r="N239" s="3" t="n"/>
      <c r="O239" s="3" t="n"/>
      <c r="P239" s="3" t="n"/>
      <c r="Q239" s="3" t="n"/>
      <c r="R239" s="3" t="n"/>
      <c r="S239" s="3" t="n"/>
      <c r="T239" s="3" t="n"/>
    </row>
    <row r="240">
      <c r="A240" s="106">
        <f>A102</f>
        <v/>
      </c>
      <c r="B240" s="102" t="inlineStr"/>
      <c r="C240" s="102" t="inlineStr"/>
      <c r="D240" s="102" t="inlineStr"/>
      <c r="E240" s="106">
        <f>F102</f>
        <v/>
      </c>
      <c r="F240" s="103" t="inlineStr"/>
      <c r="G240" s="102">
        <f>M102</f>
        <v/>
      </c>
      <c r="H240" s="102" t="inlineStr"/>
      <c r="I240" s="102" t="n"/>
      <c r="J240" s="102" t="n"/>
      <c r="K240" s="102" t="n"/>
      <c r="L240" s="102" t="n"/>
      <c r="M240" s="102" t="n"/>
      <c r="N240" s="3" t="n"/>
      <c r="O240" s="3" t="n"/>
      <c r="P240" s="3" t="n"/>
      <c r="Q240" s="3" t="n"/>
      <c r="R240" s="3" t="n"/>
      <c r="S240" s="3" t="n"/>
      <c r="T240" s="3" t="n"/>
    </row>
    <row r="241">
      <c r="A241" s="106">
        <f>A103</f>
        <v/>
      </c>
      <c r="B241" s="102" t="inlineStr"/>
      <c r="C241" s="102" t="inlineStr"/>
      <c r="D241" s="102" t="inlineStr"/>
      <c r="E241" s="106">
        <f>F103</f>
        <v/>
      </c>
      <c r="F241" s="103" t="inlineStr"/>
      <c r="G241" s="102">
        <f>M103</f>
        <v/>
      </c>
      <c r="H241" s="102" t="inlineStr"/>
      <c r="I241" s="102" t="n"/>
      <c r="J241" s="102" t="n"/>
      <c r="K241" s="102" t="n"/>
      <c r="L241" s="102" t="n"/>
      <c r="M241" s="102" t="n"/>
      <c r="N241" s="3" t="n"/>
      <c r="O241" s="3" t="n"/>
      <c r="P241" s="3" t="n"/>
      <c r="Q241" s="3" t="n"/>
      <c r="R241" s="3" t="n"/>
      <c r="S241" s="3" t="n"/>
      <c r="T241" s="3" t="n"/>
    </row>
    <row r="242">
      <c r="A242" s="106">
        <f>A104</f>
        <v/>
      </c>
      <c r="B242" s="102" t="inlineStr"/>
      <c r="C242" s="102" t="inlineStr"/>
      <c r="D242" s="102" t="inlineStr"/>
      <c r="E242" s="106">
        <f>F104</f>
        <v/>
      </c>
      <c r="F242" s="103" t="inlineStr"/>
      <c r="G242" s="102">
        <f>M104</f>
        <v/>
      </c>
      <c r="H242" s="102" t="inlineStr"/>
      <c r="I242" s="102" t="n"/>
      <c r="J242" s="102" t="n"/>
      <c r="K242" s="102" t="n"/>
      <c r="L242" s="102" t="n"/>
      <c r="M242" s="102" t="n"/>
      <c r="N242" s="3" t="n"/>
      <c r="O242" s="3" t="n"/>
      <c r="P242" s="3" t="n"/>
      <c r="Q242" s="3" t="n"/>
      <c r="R242" s="3" t="n"/>
      <c r="S242" s="3" t="n"/>
      <c r="T242" s="3" t="n"/>
    </row>
    <row r="243">
      <c r="A243" s="106">
        <f>A105</f>
        <v/>
      </c>
      <c r="B243" s="102" t="inlineStr"/>
      <c r="C243" s="102" t="inlineStr"/>
      <c r="D243" s="102" t="inlineStr"/>
      <c r="E243" s="106">
        <f>F105</f>
        <v/>
      </c>
      <c r="F243" s="103" t="inlineStr"/>
      <c r="G243" s="102">
        <f>M105</f>
        <v/>
      </c>
      <c r="H243" s="102" t="inlineStr"/>
      <c r="I243" s="102" t="n"/>
      <c r="J243" s="102" t="n"/>
      <c r="K243" s="102" t="n"/>
      <c r="L243" s="102" t="n"/>
      <c r="M243" s="102" t="n"/>
      <c r="N243" s="3" t="n"/>
      <c r="O243" s="3" t="n"/>
      <c r="P243" s="3" t="n"/>
      <c r="Q243" s="3" t="n"/>
      <c r="R243" s="3" t="n"/>
      <c r="S243" s="3" t="n"/>
      <c r="T243" s="3" t="n"/>
    </row>
    <row r="244">
      <c r="A244" s="106">
        <f>A106</f>
        <v/>
      </c>
      <c r="B244" s="102" t="inlineStr"/>
      <c r="C244" s="102" t="inlineStr"/>
      <c r="D244" s="102" t="inlineStr"/>
      <c r="E244" s="106">
        <f>F106</f>
        <v/>
      </c>
      <c r="F244" s="103" t="inlineStr"/>
      <c r="G244" s="102">
        <f>M106</f>
        <v/>
      </c>
      <c r="H244" s="102" t="inlineStr"/>
      <c r="I244" s="102" t="n"/>
      <c r="J244" s="102" t="n"/>
      <c r="K244" s="102" t="n"/>
      <c r="L244" s="102" t="n"/>
      <c r="M244" s="102" t="n"/>
      <c r="N244" s="3" t="n"/>
      <c r="O244" s="3" t="n"/>
      <c r="P244" s="3" t="n"/>
      <c r="Q244" s="3" t="n"/>
      <c r="R244" s="3" t="n"/>
      <c r="S244" s="3" t="n"/>
      <c r="T244" s="3" t="n"/>
    </row>
    <row r="245">
      <c r="A245" s="106">
        <f>A107</f>
        <v/>
      </c>
      <c r="B245" s="102" t="inlineStr"/>
      <c r="C245" s="102" t="inlineStr"/>
      <c r="D245" s="102" t="inlineStr"/>
      <c r="E245" s="106">
        <f>F107</f>
        <v/>
      </c>
      <c r="F245" s="103" t="inlineStr"/>
      <c r="G245" s="102">
        <f>M107</f>
        <v/>
      </c>
      <c r="H245" s="102" t="inlineStr"/>
      <c r="I245" s="102" t="n"/>
      <c r="J245" s="102" t="n"/>
      <c r="K245" s="102" t="n"/>
      <c r="L245" s="102" t="n"/>
      <c r="M245" s="102" t="n"/>
      <c r="N245" s="3" t="n"/>
      <c r="O245" s="3" t="n"/>
      <c r="P245" s="3" t="n"/>
      <c r="Q245" s="3" t="n"/>
      <c r="R245" s="3" t="n"/>
      <c r="S245" s="3" t="n"/>
      <c r="T245" s="3" t="n"/>
    </row>
    <row r="246">
      <c r="A246" s="106">
        <f>A108</f>
        <v/>
      </c>
      <c r="B246" s="102" t="inlineStr"/>
      <c r="C246" s="102" t="inlineStr"/>
      <c r="D246" s="102" t="inlineStr"/>
      <c r="E246" s="106">
        <f>F108</f>
        <v/>
      </c>
      <c r="F246" s="103" t="inlineStr"/>
      <c r="G246" s="102">
        <f>M108</f>
        <v/>
      </c>
      <c r="H246" s="102" t="inlineStr"/>
      <c r="I246" s="102" t="n"/>
      <c r="J246" s="102" t="n"/>
      <c r="K246" s="102" t="n"/>
      <c r="L246" s="102" t="n"/>
      <c r="M246" s="102" t="n"/>
      <c r="N246" s="3" t="n"/>
      <c r="O246" s="3" t="n"/>
      <c r="P246" s="3" t="n"/>
      <c r="Q246" s="3" t="n"/>
      <c r="R246" s="3" t="n"/>
      <c r="S246" s="3" t="n"/>
      <c r="T246" s="3" t="n"/>
    </row>
    <row r="247">
      <c r="A247" s="106">
        <f>A109</f>
        <v/>
      </c>
      <c r="B247" s="102" t="inlineStr"/>
      <c r="C247" s="102" t="inlineStr"/>
      <c r="D247" s="102" t="inlineStr"/>
      <c r="E247" s="106">
        <f>F109</f>
        <v/>
      </c>
      <c r="F247" s="103" t="inlineStr"/>
      <c r="G247" s="102">
        <f>M109</f>
        <v/>
      </c>
      <c r="H247" s="102" t="inlineStr"/>
      <c r="I247" s="102" t="n"/>
      <c r="J247" s="102" t="n"/>
      <c r="K247" s="102" t="n"/>
      <c r="L247" s="102" t="n"/>
      <c r="M247" s="102" t="n"/>
      <c r="N247" s="3" t="n"/>
      <c r="O247" s="3" t="n"/>
      <c r="P247" s="3" t="n"/>
      <c r="Q247" s="3" t="n"/>
      <c r="R247" s="3" t="n"/>
      <c r="S247" s="3" t="n"/>
      <c r="T247" s="3" t="n"/>
    </row>
    <row r="248">
      <c r="A248" s="106">
        <f>A110</f>
        <v/>
      </c>
      <c r="B248" s="102" t="inlineStr"/>
      <c r="C248" s="102" t="inlineStr"/>
      <c r="D248" s="102" t="inlineStr"/>
      <c r="E248" s="106">
        <f>F110</f>
        <v/>
      </c>
      <c r="F248" s="103" t="inlineStr"/>
      <c r="G248" s="102">
        <f>M110</f>
        <v/>
      </c>
      <c r="H248" s="102" t="inlineStr"/>
      <c r="I248" s="102" t="n"/>
      <c r="J248" s="102" t="n"/>
      <c r="K248" s="102" t="n"/>
      <c r="L248" s="102" t="n"/>
      <c r="M248" s="102" t="n"/>
      <c r="N248" s="3" t="n"/>
      <c r="O248" s="3" t="n"/>
      <c r="P248" s="3" t="n"/>
      <c r="Q248" s="3" t="n"/>
      <c r="R248" s="3" t="n"/>
      <c r="S248" s="3" t="n"/>
      <c r="T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3" t="n"/>
      <c r="K249" s="3" t="n"/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3" t="n"/>
      <c r="K250" s="3" t="n"/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3" t="n"/>
      <c r="K251" s="3" t="n"/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</row>
    <row r="252" ht="24" customHeight="1">
      <c r="A252" s="125" t="inlineStr">
        <is>
          <t>TEMPLATE CONTRACT</t>
        </is>
      </c>
      <c r="B252" s="107" t="n"/>
      <c r="C252" s="107" t="n"/>
      <c r="D252" s="107" t="n"/>
      <c r="E252" s="107" t="n"/>
      <c r="F252" s="107" t="n"/>
      <c r="G252" s="107" t="n"/>
      <c r="H252" s="107" t="n"/>
      <c r="I252" s="107" t="n"/>
      <c r="J252" s="107" t="n"/>
      <c r="K252" s="107" t="n"/>
      <c r="L252" s="107" t="n"/>
      <c r="M252" s="107" t="n"/>
      <c r="N252" s="107" t="n"/>
      <c r="O252" s="107" t="n"/>
      <c r="P252" s="107" t="n"/>
      <c r="Q252" s="107" t="n"/>
      <c r="R252" s="107" t="n"/>
      <c r="S252" s="107" t="n"/>
      <c r="T252" s="107" t="n"/>
    </row>
    <row r="253">
      <c r="A253" s="13" t="inlineStr">
        <is>
          <t>Trust is assigned at |▪︎▪︎| BitGroup level; the visual Trust lane only projects that assignment across constituent coordinates.</t>
        </is>
      </c>
    </row>
    <row r="254">
      <c r="A254" s="13" t="inlineStr">
        <is>
          <t>Bit Type codes come from 🛠️A. Trust codes come from 🛠️B. Links are registered in 🔗A.</t>
        </is>
      </c>
    </row>
    <row r="255">
      <c r="A255" s="13" t="inlineStr">
        <is>
          <t>The visual State lane is test input and is not semantic authority.</t>
        </is>
      </c>
    </row>
    <row r="256">
      <c r="A256" s="13" t="inlineStr">
        <is>
          <t>If a real SK cannot fit this grammar without special-case hacking, PATCH the Builder shell rather than the SK.</t>
        </is>
      </c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3" t="n"/>
      <c r="K257" s="3" t="n"/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3" t="n"/>
      <c r="K258" s="3" t="n"/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</row>
  </sheetData>
  <mergeCells count="17">
    <mergeCell ref="A1:T1"/>
    <mergeCell ref="A45:T45"/>
    <mergeCell ref="A5:T5"/>
    <mergeCell ref="A27:T27"/>
    <mergeCell ref="A254:T254"/>
    <mergeCell ref="A34:T34"/>
    <mergeCell ref="A256:T256"/>
    <mergeCell ref="A114:T114"/>
    <mergeCell ref="A253:T253"/>
    <mergeCell ref="A20:T20"/>
    <mergeCell ref="A2:T2"/>
    <mergeCell ref="A252:T252"/>
    <mergeCell ref="A183:T183"/>
    <mergeCell ref="A42:T42"/>
    <mergeCell ref="A13:T13"/>
    <mergeCell ref="A11:T11"/>
    <mergeCell ref="A255:T255"/>
  </mergeCells>
  <conditionalFormatting sqref="B15:Q15">
    <cfRule type="cellIs" priority="1" operator="equal" dxfId="0">
      <formula>"₸1"</formula>
    </cfRule>
    <cfRule type="cellIs" priority="2" operator="equal" dxfId="1">
      <formula>"₸2"</formula>
    </cfRule>
    <cfRule type="cellIs" priority="3" operator="equal" dxfId="2">
      <formula>"₸3"</formula>
    </cfRule>
    <cfRule type="cellIs" priority="4" operator="equal" dxfId="3">
      <formula>"₸4"</formula>
    </cfRule>
    <cfRule type="cellIs" priority="5" operator="equal" dxfId="4">
      <formula>"₸5"</formula>
    </cfRule>
  </conditionalFormatting>
  <conditionalFormatting sqref="B16:Q16">
    <cfRule type="cellIs" priority="6" operator="equal" dxfId="5">
      <formula>"1"</formula>
    </cfRule>
    <cfRule type="cellIs" priority="7" operator="equal" dxfId="6">
      <formula>"2A"</formula>
    </cfRule>
    <cfRule type="cellIs" priority="8" operator="equal" dxfId="7">
      <formula>"2B"</formula>
    </cfRule>
    <cfRule type="cellIs" priority="9" operator="equal" dxfId="8">
      <formula>"3"</formula>
    </cfRule>
    <cfRule type="cellIs" priority="10" operator="equal" dxfId="9">
      <formula>"4"</formula>
    </cfRule>
    <cfRule type="cellIs" priority="11" operator="equal" dxfId="10">
      <formula>"5"</formula>
    </cfRule>
    <cfRule type="cellIs" priority="12" operator="equal" dxfId="11">
      <formula>"6"</formula>
    </cfRule>
    <cfRule type="cellIs" priority="13" operator="equal" dxfId="12">
      <formula>"7"</formula>
    </cfRule>
    <cfRule type="cellIs" priority="14" operator="equal" dxfId="13">
      <formula>"8"</formula>
    </cfRule>
    <cfRule type="cellIs" priority="15" operator="equal" dxfId="14">
      <formula>"9"</formula>
    </cfRule>
    <cfRule type="cellIs" priority="16" operator="equal" dxfId="15">
      <formula>"10"</formula>
    </cfRule>
    <cfRule type="cellIs" priority="17" operator="equal" dxfId="16">
      <formula>"11"</formula>
    </cfRule>
  </conditionalFormatting>
  <conditionalFormatting sqref="B22:Q22">
    <cfRule type="cellIs" priority="18" operator="equal" dxfId="0">
      <formula>"₸1"</formula>
    </cfRule>
    <cfRule type="cellIs" priority="19" operator="equal" dxfId="1">
      <formula>"₸2"</formula>
    </cfRule>
    <cfRule type="cellIs" priority="20" operator="equal" dxfId="2">
      <formula>"₸3"</formula>
    </cfRule>
    <cfRule type="cellIs" priority="21" operator="equal" dxfId="3">
      <formula>"₸4"</formula>
    </cfRule>
    <cfRule type="cellIs" priority="22" operator="equal" dxfId="4">
      <formula>"₸5"</formula>
    </cfRule>
  </conditionalFormatting>
  <conditionalFormatting sqref="B23:Q23">
    <cfRule type="cellIs" priority="23" operator="equal" dxfId="5">
      <formula>"1"</formula>
    </cfRule>
    <cfRule type="cellIs" priority="24" operator="equal" dxfId="6">
      <formula>"2A"</formula>
    </cfRule>
    <cfRule type="cellIs" priority="25" operator="equal" dxfId="7">
      <formula>"2B"</formula>
    </cfRule>
    <cfRule type="cellIs" priority="26" operator="equal" dxfId="8">
      <formula>"3"</formula>
    </cfRule>
    <cfRule type="cellIs" priority="27" operator="equal" dxfId="9">
      <formula>"4"</formula>
    </cfRule>
    <cfRule type="cellIs" priority="28" operator="equal" dxfId="10">
      <formula>"5"</formula>
    </cfRule>
    <cfRule type="cellIs" priority="29" operator="equal" dxfId="11">
      <formula>"6"</formula>
    </cfRule>
    <cfRule type="cellIs" priority="30" operator="equal" dxfId="12">
      <formula>"7"</formula>
    </cfRule>
    <cfRule type="cellIs" priority="31" operator="equal" dxfId="13">
      <formula>"8"</formula>
    </cfRule>
    <cfRule type="cellIs" priority="32" operator="equal" dxfId="14">
      <formula>"9"</formula>
    </cfRule>
    <cfRule type="cellIs" priority="33" operator="equal" dxfId="15">
      <formula>"10"</formula>
    </cfRule>
    <cfRule type="cellIs" priority="34" operator="equal" dxfId="16">
      <formula>"11"</formula>
    </cfRule>
  </conditionalFormatting>
  <conditionalFormatting sqref="B29:Q29">
    <cfRule type="cellIs" priority="35" operator="equal" dxfId="0">
      <formula>"₸1"</formula>
    </cfRule>
    <cfRule type="cellIs" priority="36" operator="equal" dxfId="1">
      <formula>"₸2"</formula>
    </cfRule>
    <cfRule type="cellIs" priority="37" operator="equal" dxfId="2">
      <formula>"₸3"</formula>
    </cfRule>
    <cfRule type="cellIs" priority="38" operator="equal" dxfId="3">
      <formula>"₸4"</formula>
    </cfRule>
    <cfRule type="cellIs" priority="39" operator="equal" dxfId="4">
      <formula>"₸5"</formula>
    </cfRule>
  </conditionalFormatting>
  <conditionalFormatting sqref="B30:Q30">
    <cfRule type="cellIs" priority="40" operator="equal" dxfId="5">
      <formula>"1"</formula>
    </cfRule>
    <cfRule type="cellIs" priority="41" operator="equal" dxfId="6">
      <formula>"2A"</formula>
    </cfRule>
    <cfRule type="cellIs" priority="42" operator="equal" dxfId="7">
      <formula>"2B"</formula>
    </cfRule>
    <cfRule type="cellIs" priority="43" operator="equal" dxfId="8">
      <formula>"3"</formula>
    </cfRule>
    <cfRule type="cellIs" priority="44" operator="equal" dxfId="9">
      <formula>"4"</formula>
    </cfRule>
    <cfRule type="cellIs" priority="45" operator="equal" dxfId="10">
      <formula>"5"</formula>
    </cfRule>
    <cfRule type="cellIs" priority="46" operator="equal" dxfId="11">
      <formula>"6"</formula>
    </cfRule>
    <cfRule type="cellIs" priority="47" operator="equal" dxfId="12">
      <formula>"7"</formula>
    </cfRule>
    <cfRule type="cellIs" priority="48" operator="equal" dxfId="13">
      <formula>"8"</formula>
    </cfRule>
    <cfRule type="cellIs" priority="49" operator="equal" dxfId="14">
      <formula>"9"</formula>
    </cfRule>
    <cfRule type="cellIs" priority="50" operator="equal" dxfId="15">
      <formula>"10"</formula>
    </cfRule>
    <cfRule type="cellIs" priority="51" operator="equal" dxfId="16">
      <formula>"11"</formula>
    </cfRule>
  </conditionalFormatting>
  <conditionalFormatting sqref="B36:Q36">
    <cfRule type="cellIs" priority="52" operator="equal" dxfId="0">
      <formula>"₸1"</formula>
    </cfRule>
    <cfRule type="cellIs" priority="53" operator="equal" dxfId="1">
      <formula>"₸2"</formula>
    </cfRule>
    <cfRule type="cellIs" priority="54" operator="equal" dxfId="2">
      <formula>"₸3"</formula>
    </cfRule>
    <cfRule type="cellIs" priority="55" operator="equal" dxfId="3">
      <formula>"₸4"</formula>
    </cfRule>
    <cfRule type="cellIs" priority="56" operator="equal" dxfId="4">
      <formula>"₸5"</formula>
    </cfRule>
  </conditionalFormatting>
  <conditionalFormatting sqref="B37:Q37">
    <cfRule type="cellIs" priority="57" operator="equal" dxfId="5">
      <formula>"1"</formula>
    </cfRule>
    <cfRule type="cellIs" priority="58" operator="equal" dxfId="6">
      <formula>"2A"</formula>
    </cfRule>
    <cfRule type="cellIs" priority="59" operator="equal" dxfId="7">
      <formula>"2B"</formula>
    </cfRule>
    <cfRule type="cellIs" priority="60" operator="equal" dxfId="8">
      <formula>"3"</formula>
    </cfRule>
    <cfRule type="cellIs" priority="61" operator="equal" dxfId="9">
      <formula>"4"</formula>
    </cfRule>
    <cfRule type="cellIs" priority="62" operator="equal" dxfId="10">
      <formula>"5"</formula>
    </cfRule>
    <cfRule type="cellIs" priority="63" operator="equal" dxfId="11">
      <formula>"6"</formula>
    </cfRule>
    <cfRule type="cellIs" priority="64" operator="equal" dxfId="12">
      <formula>"7"</formula>
    </cfRule>
    <cfRule type="cellIs" priority="65" operator="equal" dxfId="13">
      <formula>"8"</formula>
    </cfRule>
    <cfRule type="cellIs" priority="66" operator="equal" dxfId="14">
      <formula>"9"</formula>
    </cfRule>
    <cfRule type="cellIs" priority="67" operator="equal" dxfId="15">
      <formula>"10"</formula>
    </cfRule>
    <cfRule type="cellIs" priority="68" operator="equal" dxfId="16">
      <formula>"11"</formula>
    </cfRule>
  </conditionalFormatting>
  <dataValidations count="8">
    <dataValidation sqref="D7" showDropDown="0" showInputMessage="0" showErrorMessage="0" allowBlank="1" type="list">
      <formula1>"Descriptive,Model,Operational"</formula1>
    </dataValidation>
    <dataValidation sqref="F47:F110" showDropDown="0" showInputMessage="0" showErrorMessage="0" allowBlank="1" type="list">
      <formula1>=TRUST_CODES</formula1>
    </dataValidation>
    <dataValidation sqref="D116:D179" showDropDown="0" showInputMessage="0" showErrorMessage="0" allowBlank="1" type="list">
      <formula1>=BIT_TYPE_CODES</formula1>
    </dataValidation>
    <dataValidation sqref="I116:I179" showDropDown="0" showInputMessage="0" showErrorMessage="0" allowBlank="1" type="list">
      <formula1>"MATCH,REUSE,CREATE,RESERVED"</formula1>
    </dataValidation>
    <dataValidation sqref="B18:Q18" showDropDown="0" showInputMessage="0" showErrorMessage="0" allowBlank="1" type="list">
      <formula1>"0,1"</formula1>
    </dataValidation>
    <dataValidation sqref="B25:Q25" showDropDown="0" showInputMessage="0" showErrorMessage="0" allowBlank="1" type="list">
      <formula1>"0,1"</formula1>
    </dataValidation>
    <dataValidation sqref="B32:Q32" showDropDown="0" showInputMessage="0" showErrorMessage="0" allowBlank="1" type="list">
      <formula1>"0,1"</formula1>
    </dataValidation>
    <dataValidation sqref="B39:Q39" showDropDown="0" showInputMessage="0" showErrorMessage="0" allowBlank="1" type="list">
      <formula1>"0,1"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Width="1"/>
  <tableParts count="4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9.xml><?xml version="1.0" encoding="utf-8"?>
<worksheet xmlns="http://schemas.openxmlformats.org/spreadsheetml/2006/main">
  <sheetPr>
    <tabColor rgb="0038FF8B"/>
    <outlinePr summaryBelow="1" summaryRight="1"/>
    <pageSetUpPr fitToPage="1"/>
  </sheetPr>
  <dimension ref="A1:T366"/>
  <sheetViews>
    <sheetView showGridLines="0" zoomScale="85" zoomScaleNormal="85" workbookViewId="0">
      <pane xSplit="1" ySplit="12" topLeftCell="B13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34" customWidth="1" min="5" max="5"/>
    <col width="20" customWidth="1" min="6" max="6"/>
    <col width="24" customWidth="1" min="7" max="7"/>
    <col width="24" customWidth="1" min="8" max="8"/>
    <col width="28" customWidth="1" min="9" max="9"/>
    <col width="32" customWidth="1" min="10" max="10"/>
    <col width="18" customWidth="1" min="11" max="11"/>
    <col width="18" customWidth="1" min="12" max="12"/>
    <col width="25" customWidth="1" min="13" max="13"/>
    <col width="26" customWidth="1" min="14" max="14"/>
    <col width="16" customWidth="1" min="15" max="15"/>
    <col width="18" customWidth="1" min="16" max="16"/>
    <col width="14" customWidth="1" min="17" max="17"/>
    <col width="26" customWidth="1" min="18" max="18"/>
    <col width="28" customWidth="1" min="19" max="19"/>
    <col width="20" customWidth="1" min="20" max="20"/>
  </cols>
  <sheetData>
    <row r="1" ht="34" customHeight="1">
      <c r="A1" s="124" t="inlineStr">
        <is>
          <t>⁅▪︎|▪︎⁆-96 - TEMPLATE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</row>
    <row r="2" ht="28" customHeight="1">
      <c r="A2" s="2" t="inlineStr">
        <is>
          <t>Blank 96-Bit construction surface. Visual view is a projection of the registered Tables below; duplicate and rename only when constructing an actual SK.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 ht="24" customHeight="1">
      <c r="A5" s="125" t="inlineStr">
        <is>
          <t>⁅▪︎|▪︎⁆ — BITWORD METADATA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  <c r="M5" s="107" t="n"/>
      <c r="N5" s="107" t="n"/>
      <c r="O5" s="107" t="n"/>
      <c r="P5" s="107" t="n"/>
      <c r="Q5" s="107" t="n"/>
      <c r="R5" s="107" t="n"/>
      <c r="S5" s="107" t="n"/>
      <c r="T5" s="107" t="n"/>
    </row>
    <row r="6" ht="30" customHeight="1">
      <c r="A6" s="7" t="inlineStr">
        <is>
          <t>1 SK</t>
        </is>
      </c>
      <c r="B6" s="7" t="inlineStr">
        <is>
          <t>2 Width</t>
        </is>
      </c>
      <c r="C6" s="7" t="inlineStr">
        <is>
          <t>3 Version</t>
        </is>
      </c>
      <c r="D6" s="7" t="inlineStr">
        <is>
          <t>4 SK Type</t>
        </is>
      </c>
      <c r="E6" s="7" t="inlineStr">
        <is>
          <t>5 Definition</t>
        </is>
      </c>
      <c r="F6" s="7" t="inlineStr">
        <is>
          <t>6 Status</t>
        </is>
      </c>
      <c r="G6" s="7" t="inlineStr">
        <is>
          <t>7 Notes</t>
        </is>
      </c>
      <c r="H6" s="3" t="n"/>
      <c r="I6" s="99" t="inlineStr">
        <is>
          <t>NETWORK ADDRESSES</t>
        </is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</row>
    <row r="7">
      <c r="A7" s="8" t="inlineStr">
        <is>
          <t>⁅▪︎|▪︎⁆-96</t>
        </is>
      </c>
      <c r="B7" s="8" t="n">
        <v>96</v>
      </c>
      <c r="C7" s="8" t="inlineStr">
        <is>
          <t>v0.1</t>
        </is>
      </c>
      <c r="D7" s="8" t="inlineStr"/>
      <c r="E7" s="8" t="inlineStr">
        <is>
          <t>Blank BitWord construction shell.</t>
        </is>
      </c>
      <c r="F7" s="8" t="inlineStr">
        <is>
          <t>TEMPLATE</t>
        </is>
      </c>
      <c r="G7" s="8" t="inlineStr">
        <is>
          <t>Seed shell; PATCH after real SK trials.</t>
        </is>
      </c>
      <c r="H7" s="3" t="n"/>
      <c r="I7" s="100" t="inlineStr">
        <is>
          <t>⁅▪︎|▪︎⁆|1..7</t>
        </is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100" t="inlineStr">
        <is>
          <t>|▪︎▪︎||1..15</t>
        </is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100" t="inlineStr">
        <is>
          <t>▪︎|1..11</t>
        </is>
      </c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100" t="inlineStr">
        <is>
          <t>📖|1..8</t>
        </is>
      </c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</row>
    <row r="11" ht="24" customHeight="1">
      <c r="A11" s="126" t="inlineStr">
        <is>
          <t>STANDARD BITWORD VIEW — GROUP / TRUST / TYPE / POSITION / STATE</t>
        </is>
      </c>
      <c r="B11" s="110" t="n"/>
      <c r="C11" s="110" t="n"/>
      <c r="D11" s="110" t="n"/>
      <c r="E11" s="110" t="n"/>
      <c r="F11" s="110" t="n"/>
      <c r="G11" s="110" t="n"/>
      <c r="H11" s="110" t="n"/>
      <c r="I11" s="110" t="n"/>
      <c r="J11" s="110" t="n"/>
      <c r="K11" s="110" t="n"/>
      <c r="L11" s="110" t="n"/>
      <c r="M11" s="110" t="n"/>
      <c r="N11" s="110" t="n"/>
      <c r="O11" s="110" t="n"/>
      <c r="P11" s="110" t="n"/>
      <c r="Q11" s="110" t="n"/>
      <c r="R11" s="110" t="n"/>
      <c r="S11" s="110" t="n"/>
      <c r="T11" s="110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127" t="inlineStr">
        <is>
          <t>B000–B015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123" t="n"/>
      <c r="N13" s="123" t="n"/>
      <c r="O13" s="123" t="n"/>
      <c r="P13" s="123" t="n"/>
      <c r="Q13" s="123" t="n"/>
      <c r="R13" s="123" t="n"/>
      <c r="S13" s="123" t="n"/>
      <c r="T13" s="123" t="n"/>
    </row>
    <row r="14">
      <c r="A14" s="53" t="inlineStr">
        <is>
          <t>BITGROUP</t>
        </is>
      </c>
      <c r="B14" s="54">
        <f>IF($B$162="","",IFERROR(VLOOKUP($B$162,$A$61:$T$156,16,FALSE),""))</f>
        <v/>
      </c>
      <c r="C14" s="54">
        <f>IF($B$163="","",IFERROR(VLOOKUP($B$163,$A$61:$T$156,16,FALSE),""))</f>
        <v/>
      </c>
      <c r="D14" s="54">
        <f>IF($B$164="","",IFERROR(VLOOKUP($B$164,$A$61:$T$156,16,FALSE),""))</f>
        <v/>
      </c>
      <c r="E14" s="54">
        <f>IF($B$165="","",IFERROR(VLOOKUP($B$165,$A$61:$T$156,16,FALSE),""))</f>
        <v/>
      </c>
      <c r="F14" s="54">
        <f>IF($B$166="","",IFERROR(VLOOKUP($B$166,$A$61:$T$156,16,FALSE),""))</f>
        <v/>
      </c>
      <c r="G14" s="54">
        <f>IF($B$167="","",IFERROR(VLOOKUP($B$167,$A$61:$T$156,16,FALSE),""))</f>
        <v/>
      </c>
      <c r="H14" s="54">
        <f>IF($B$168="","",IFERROR(VLOOKUP($B$168,$A$61:$T$156,16,FALSE),""))</f>
        <v/>
      </c>
      <c r="I14" s="54">
        <f>IF($B$169="","",IFERROR(VLOOKUP($B$169,$A$61:$T$156,16,FALSE),""))</f>
        <v/>
      </c>
      <c r="J14" s="54">
        <f>IF($B$170="","",IFERROR(VLOOKUP($B$170,$A$61:$T$156,16,FALSE),""))</f>
        <v/>
      </c>
      <c r="K14" s="54">
        <f>IF($B$171="","",IFERROR(VLOOKUP($B$171,$A$61:$T$156,16,FALSE),""))</f>
        <v/>
      </c>
      <c r="L14" s="54">
        <f>IF($B$172="","",IFERROR(VLOOKUP($B$172,$A$61:$T$156,16,FALSE),""))</f>
        <v/>
      </c>
      <c r="M14" s="54">
        <f>IF($B$173="","",IFERROR(VLOOKUP($B$173,$A$61:$T$156,16,FALSE),""))</f>
        <v/>
      </c>
      <c r="N14" s="54">
        <f>IF($B$174="","",IFERROR(VLOOKUP($B$174,$A$61:$T$156,16,FALSE),""))</f>
        <v/>
      </c>
      <c r="O14" s="54">
        <f>IF($B$175="","",IFERROR(VLOOKUP($B$175,$A$61:$T$156,16,FALSE),""))</f>
        <v/>
      </c>
      <c r="P14" s="54">
        <f>IF($B$176="","",IFERROR(VLOOKUP($B$176,$A$61:$T$156,16,FALSE),""))</f>
        <v/>
      </c>
      <c r="Q14" s="54">
        <f>IF($B$177="","",IFERROR(VLOOKUP($B$177,$A$61:$T$156,16,FALSE),""))</f>
        <v/>
      </c>
      <c r="R14" s="3" t="n"/>
      <c r="S14" s="3" t="n"/>
      <c r="T14" s="3" t="n"/>
    </row>
    <row r="15">
      <c r="A15" s="53" t="inlineStr">
        <is>
          <t>TRUST</t>
        </is>
      </c>
      <c r="B15" s="54">
        <f>IF($B$162="","",IFERROR(VLOOKUP($B$162,$A$61:$T$156,6,FALSE),""))</f>
        <v/>
      </c>
      <c r="C15" s="54">
        <f>IF($B$163="","",IFERROR(VLOOKUP($B$163,$A$61:$T$156,6,FALSE),""))</f>
        <v/>
      </c>
      <c r="D15" s="54">
        <f>IF($B$164="","",IFERROR(VLOOKUP($B$164,$A$61:$T$156,6,FALSE),""))</f>
        <v/>
      </c>
      <c r="E15" s="54">
        <f>IF($B$165="","",IFERROR(VLOOKUP($B$165,$A$61:$T$156,6,FALSE),""))</f>
        <v/>
      </c>
      <c r="F15" s="54">
        <f>IF($B$166="","",IFERROR(VLOOKUP($B$166,$A$61:$T$156,6,FALSE),""))</f>
        <v/>
      </c>
      <c r="G15" s="54">
        <f>IF($B$167="","",IFERROR(VLOOKUP($B$167,$A$61:$T$156,6,FALSE),""))</f>
        <v/>
      </c>
      <c r="H15" s="54">
        <f>IF($B$168="","",IFERROR(VLOOKUP($B$168,$A$61:$T$156,6,FALSE),""))</f>
        <v/>
      </c>
      <c r="I15" s="54">
        <f>IF($B$169="","",IFERROR(VLOOKUP($B$169,$A$61:$T$156,6,FALSE),""))</f>
        <v/>
      </c>
      <c r="J15" s="54">
        <f>IF($B$170="","",IFERROR(VLOOKUP($B$170,$A$61:$T$156,6,FALSE),""))</f>
        <v/>
      </c>
      <c r="K15" s="54">
        <f>IF($B$171="","",IFERROR(VLOOKUP($B$171,$A$61:$T$156,6,FALSE),""))</f>
        <v/>
      </c>
      <c r="L15" s="54">
        <f>IF($B$172="","",IFERROR(VLOOKUP($B$172,$A$61:$T$156,6,FALSE),""))</f>
        <v/>
      </c>
      <c r="M15" s="54">
        <f>IF($B$173="","",IFERROR(VLOOKUP($B$173,$A$61:$T$156,6,FALSE),""))</f>
        <v/>
      </c>
      <c r="N15" s="54">
        <f>IF($B$174="","",IFERROR(VLOOKUP($B$174,$A$61:$T$156,6,FALSE),""))</f>
        <v/>
      </c>
      <c r="O15" s="54">
        <f>IF($B$175="","",IFERROR(VLOOKUP($B$175,$A$61:$T$156,6,FALSE),""))</f>
        <v/>
      </c>
      <c r="P15" s="54">
        <f>IF($B$176="","",IFERROR(VLOOKUP($B$176,$A$61:$T$156,6,FALSE),""))</f>
        <v/>
      </c>
      <c r="Q15" s="54">
        <f>IF($B$177="","",IFERROR(VLOOKUP($B$177,$A$61:$T$156,6,FALSE),""))</f>
        <v/>
      </c>
      <c r="R15" s="3" t="n"/>
      <c r="S15" s="3" t="n"/>
      <c r="T15" s="3" t="n"/>
    </row>
    <row r="16">
      <c r="A16" s="53" t="inlineStr">
        <is>
          <t>BIT TYPE</t>
        </is>
      </c>
      <c r="B16" s="54">
        <f>IF($D$162="","",$D$162)</f>
        <v/>
      </c>
      <c r="C16" s="54">
        <f>IF($D$163="","",$D$163)</f>
        <v/>
      </c>
      <c r="D16" s="54">
        <f>IF($D$164="","",$D$164)</f>
        <v/>
      </c>
      <c r="E16" s="54">
        <f>IF($D$165="","",$D$165)</f>
        <v/>
      </c>
      <c r="F16" s="54">
        <f>IF($D$166="","",$D$166)</f>
        <v/>
      </c>
      <c r="G16" s="54">
        <f>IF($D$167="","",$D$167)</f>
        <v/>
      </c>
      <c r="H16" s="54">
        <f>IF($D$168="","",$D$168)</f>
        <v/>
      </c>
      <c r="I16" s="54">
        <f>IF($D$169="","",$D$169)</f>
        <v/>
      </c>
      <c r="J16" s="54">
        <f>IF($D$170="","",$D$170)</f>
        <v/>
      </c>
      <c r="K16" s="54">
        <f>IF($D$171="","",$D$171)</f>
        <v/>
      </c>
      <c r="L16" s="54">
        <f>IF($D$172="","",$D$172)</f>
        <v/>
      </c>
      <c r="M16" s="54">
        <f>IF($D$173="","",$D$173)</f>
        <v/>
      </c>
      <c r="N16" s="54">
        <f>IF($D$174="","",$D$174)</f>
        <v/>
      </c>
      <c r="O16" s="54">
        <f>IF($D$175="","",$D$175)</f>
        <v/>
      </c>
      <c r="P16" s="54">
        <f>IF($D$176="","",$D$176)</f>
        <v/>
      </c>
      <c r="Q16" s="54">
        <f>IF($D$177="","",$D$177)</f>
        <v/>
      </c>
      <c r="R16" s="3" t="n"/>
      <c r="S16" s="3" t="n"/>
      <c r="T16" s="3" t="n"/>
    </row>
    <row r="17">
      <c r="A17" s="53" t="inlineStr">
        <is>
          <t>POSITION</t>
        </is>
      </c>
      <c r="B17" s="54">
        <f>$A$162</f>
        <v/>
      </c>
      <c r="C17" s="54">
        <f>$A$163</f>
        <v/>
      </c>
      <c r="D17" s="54">
        <f>$A$164</f>
        <v/>
      </c>
      <c r="E17" s="54">
        <f>$A$165</f>
        <v/>
      </c>
      <c r="F17" s="54">
        <f>$A$166</f>
        <v/>
      </c>
      <c r="G17" s="54">
        <f>$A$167</f>
        <v/>
      </c>
      <c r="H17" s="54">
        <f>$A$168</f>
        <v/>
      </c>
      <c r="I17" s="54">
        <f>$A$169</f>
        <v/>
      </c>
      <c r="J17" s="54">
        <f>$A$170</f>
        <v/>
      </c>
      <c r="K17" s="54">
        <f>$A$171</f>
        <v/>
      </c>
      <c r="L17" s="54">
        <f>$A$172</f>
        <v/>
      </c>
      <c r="M17" s="54">
        <f>$A$173</f>
        <v/>
      </c>
      <c r="N17" s="54">
        <f>$A$174</f>
        <v/>
      </c>
      <c r="O17" s="54">
        <f>$A$175</f>
        <v/>
      </c>
      <c r="P17" s="54">
        <f>$A$176</f>
        <v/>
      </c>
      <c r="Q17" s="54">
        <f>$A$177</f>
        <v/>
      </c>
      <c r="R17" s="3" t="n"/>
      <c r="S17" s="3" t="n"/>
      <c r="T17" s="3" t="n"/>
    </row>
    <row r="18">
      <c r="A18" s="53" t="inlineStr">
        <is>
          <t>STATE</t>
        </is>
      </c>
      <c r="B18" s="60" t="n"/>
      <c r="C18" s="60" t="n"/>
      <c r="D18" s="60" t="n"/>
      <c r="E18" s="60" t="n"/>
      <c r="F18" s="60" t="n"/>
      <c r="G18" s="60" t="n"/>
      <c r="H18" s="60" t="n"/>
      <c r="I18" s="60" t="n"/>
      <c r="J18" s="60" t="n"/>
      <c r="K18" s="60" t="n"/>
      <c r="L18" s="60" t="n"/>
      <c r="M18" s="60" t="n"/>
      <c r="N18" s="60" t="n"/>
      <c r="O18" s="60" t="n"/>
      <c r="P18" s="60" t="n"/>
      <c r="Q18" s="60" t="n"/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127" t="inlineStr">
        <is>
          <t>B016–B031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123" t="n"/>
      <c r="N20" s="123" t="n"/>
      <c r="O20" s="123" t="n"/>
      <c r="P20" s="123" t="n"/>
      <c r="Q20" s="123" t="n"/>
      <c r="R20" s="123" t="n"/>
      <c r="S20" s="123" t="n"/>
      <c r="T20" s="123" t="n"/>
    </row>
    <row r="21">
      <c r="A21" s="53" t="inlineStr">
        <is>
          <t>BITGROUP</t>
        </is>
      </c>
      <c r="B21" s="54">
        <f>IF($B$178="","",IFERROR(VLOOKUP($B$178,$A$61:$T$156,16,FALSE),""))</f>
        <v/>
      </c>
      <c r="C21" s="54">
        <f>IF($B$179="","",IFERROR(VLOOKUP($B$179,$A$61:$T$156,16,FALSE),""))</f>
        <v/>
      </c>
      <c r="D21" s="54">
        <f>IF($B$180="","",IFERROR(VLOOKUP($B$180,$A$61:$T$156,16,FALSE),""))</f>
        <v/>
      </c>
      <c r="E21" s="54">
        <f>IF($B$181="","",IFERROR(VLOOKUP($B$181,$A$61:$T$156,16,FALSE),""))</f>
        <v/>
      </c>
      <c r="F21" s="54">
        <f>IF($B$182="","",IFERROR(VLOOKUP($B$182,$A$61:$T$156,16,FALSE),""))</f>
        <v/>
      </c>
      <c r="G21" s="54">
        <f>IF($B$183="","",IFERROR(VLOOKUP($B$183,$A$61:$T$156,16,FALSE),""))</f>
        <v/>
      </c>
      <c r="H21" s="54">
        <f>IF($B$184="","",IFERROR(VLOOKUP($B$184,$A$61:$T$156,16,FALSE),""))</f>
        <v/>
      </c>
      <c r="I21" s="54">
        <f>IF($B$185="","",IFERROR(VLOOKUP($B$185,$A$61:$T$156,16,FALSE),""))</f>
        <v/>
      </c>
      <c r="J21" s="54">
        <f>IF($B$186="","",IFERROR(VLOOKUP($B$186,$A$61:$T$156,16,FALSE),""))</f>
        <v/>
      </c>
      <c r="K21" s="54">
        <f>IF($B$187="","",IFERROR(VLOOKUP($B$187,$A$61:$T$156,16,FALSE),""))</f>
        <v/>
      </c>
      <c r="L21" s="54">
        <f>IF($B$188="","",IFERROR(VLOOKUP($B$188,$A$61:$T$156,16,FALSE),""))</f>
        <v/>
      </c>
      <c r="M21" s="54">
        <f>IF($B$189="","",IFERROR(VLOOKUP($B$189,$A$61:$T$156,16,FALSE),""))</f>
        <v/>
      </c>
      <c r="N21" s="54">
        <f>IF($B$190="","",IFERROR(VLOOKUP($B$190,$A$61:$T$156,16,FALSE),""))</f>
        <v/>
      </c>
      <c r="O21" s="54">
        <f>IF($B$191="","",IFERROR(VLOOKUP($B$191,$A$61:$T$156,16,FALSE),""))</f>
        <v/>
      </c>
      <c r="P21" s="54">
        <f>IF($B$192="","",IFERROR(VLOOKUP($B$192,$A$61:$T$156,16,FALSE),""))</f>
        <v/>
      </c>
      <c r="Q21" s="54">
        <f>IF($B$193="","",IFERROR(VLOOKUP($B$193,$A$61:$T$156,16,FALSE),""))</f>
        <v/>
      </c>
      <c r="R21" s="3" t="n"/>
      <c r="S21" s="3" t="n"/>
      <c r="T21" s="3" t="n"/>
    </row>
    <row r="22">
      <c r="A22" s="53" t="inlineStr">
        <is>
          <t>TRUST</t>
        </is>
      </c>
      <c r="B22" s="54">
        <f>IF($B$178="","",IFERROR(VLOOKUP($B$178,$A$61:$T$156,6,FALSE),""))</f>
        <v/>
      </c>
      <c r="C22" s="54">
        <f>IF($B$179="","",IFERROR(VLOOKUP($B$179,$A$61:$T$156,6,FALSE),""))</f>
        <v/>
      </c>
      <c r="D22" s="54">
        <f>IF($B$180="","",IFERROR(VLOOKUP($B$180,$A$61:$T$156,6,FALSE),""))</f>
        <v/>
      </c>
      <c r="E22" s="54">
        <f>IF($B$181="","",IFERROR(VLOOKUP($B$181,$A$61:$T$156,6,FALSE),""))</f>
        <v/>
      </c>
      <c r="F22" s="54">
        <f>IF($B$182="","",IFERROR(VLOOKUP($B$182,$A$61:$T$156,6,FALSE),""))</f>
        <v/>
      </c>
      <c r="G22" s="54">
        <f>IF($B$183="","",IFERROR(VLOOKUP($B$183,$A$61:$T$156,6,FALSE),""))</f>
        <v/>
      </c>
      <c r="H22" s="54">
        <f>IF($B$184="","",IFERROR(VLOOKUP($B$184,$A$61:$T$156,6,FALSE),""))</f>
        <v/>
      </c>
      <c r="I22" s="54">
        <f>IF($B$185="","",IFERROR(VLOOKUP($B$185,$A$61:$T$156,6,FALSE),""))</f>
        <v/>
      </c>
      <c r="J22" s="54">
        <f>IF($B$186="","",IFERROR(VLOOKUP($B$186,$A$61:$T$156,6,FALSE),""))</f>
        <v/>
      </c>
      <c r="K22" s="54">
        <f>IF($B$187="","",IFERROR(VLOOKUP($B$187,$A$61:$T$156,6,FALSE),""))</f>
        <v/>
      </c>
      <c r="L22" s="54">
        <f>IF($B$188="","",IFERROR(VLOOKUP($B$188,$A$61:$T$156,6,FALSE),""))</f>
        <v/>
      </c>
      <c r="M22" s="54">
        <f>IF($B$189="","",IFERROR(VLOOKUP($B$189,$A$61:$T$156,6,FALSE),""))</f>
        <v/>
      </c>
      <c r="N22" s="54">
        <f>IF($B$190="","",IFERROR(VLOOKUP($B$190,$A$61:$T$156,6,FALSE),""))</f>
        <v/>
      </c>
      <c r="O22" s="54">
        <f>IF($B$191="","",IFERROR(VLOOKUP($B$191,$A$61:$T$156,6,FALSE),""))</f>
        <v/>
      </c>
      <c r="P22" s="54">
        <f>IF($B$192="","",IFERROR(VLOOKUP($B$192,$A$61:$T$156,6,FALSE),""))</f>
        <v/>
      </c>
      <c r="Q22" s="54">
        <f>IF($B$193="","",IFERROR(VLOOKUP($B$193,$A$61:$T$156,6,FALSE),""))</f>
        <v/>
      </c>
      <c r="R22" s="3" t="n"/>
      <c r="S22" s="3" t="n"/>
      <c r="T22" s="3" t="n"/>
    </row>
    <row r="23">
      <c r="A23" s="53" t="inlineStr">
        <is>
          <t>BIT TYPE</t>
        </is>
      </c>
      <c r="B23" s="54">
        <f>IF($D$178="","",$D$178)</f>
        <v/>
      </c>
      <c r="C23" s="54">
        <f>IF($D$179="","",$D$179)</f>
        <v/>
      </c>
      <c r="D23" s="54">
        <f>IF($D$180="","",$D$180)</f>
        <v/>
      </c>
      <c r="E23" s="54">
        <f>IF($D$181="","",$D$181)</f>
        <v/>
      </c>
      <c r="F23" s="54">
        <f>IF($D$182="","",$D$182)</f>
        <v/>
      </c>
      <c r="G23" s="54">
        <f>IF($D$183="","",$D$183)</f>
        <v/>
      </c>
      <c r="H23" s="54">
        <f>IF($D$184="","",$D$184)</f>
        <v/>
      </c>
      <c r="I23" s="54">
        <f>IF($D$185="","",$D$185)</f>
        <v/>
      </c>
      <c r="J23" s="54">
        <f>IF($D$186="","",$D$186)</f>
        <v/>
      </c>
      <c r="K23" s="54">
        <f>IF($D$187="","",$D$187)</f>
        <v/>
      </c>
      <c r="L23" s="54">
        <f>IF($D$188="","",$D$188)</f>
        <v/>
      </c>
      <c r="M23" s="54">
        <f>IF($D$189="","",$D$189)</f>
        <v/>
      </c>
      <c r="N23" s="54">
        <f>IF($D$190="","",$D$190)</f>
        <v/>
      </c>
      <c r="O23" s="54">
        <f>IF($D$191="","",$D$191)</f>
        <v/>
      </c>
      <c r="P23" s="54">
        <f>IF($D$192="","",$D$192)</f>
        <v/>
      </c>
      <c r="Q23" s="54">
        <f>IF($D$193="","",$D$193)</f>
        <v/>
      </c>
      <c r="R23" s="3" t="n"/>
      <c r="S23" s="3" t="n"/>
      <c r="T23" s="3" t="n"/>
    </row>
    <row r="24">
      <c r="A24" s="53" t="inlineStr">
        <is>
          <t>POSITION</t>
        </is>
      </c>
      <c r="B24" s="54">
        <f>$A$178</f>
        <v/>
      </c>
      <c r="C24" s="54">
        <f>$A$179</f>
        <v/>
      </c>
      <c r="D24" s="54">
        <f>$A$180</f>
        <v/>
      </c>
      <c r="E24" s="54">
        <f>$A$181</f>
        <v/>
      </c>
      <c r="F24" s="54">
        <f>$A$182</f>
        <v/>
      </c>
      <c r="G24" s="54">
        <f>$A$183</f>
        <v/>
      </c>
      <c r="H24" s="54">
        <f>$A$184</f>
        <v/>
      </c>
      <c r="I24" s="54">
        <f>$A$185</f>
        <v/>
      </c>
      <c r="J24" s="54">
        <f>$A$186</f>
        <v/>
      </c>
      <c r="K24" s="54">
        <f>$A$187</f>
        <v/>
      </c>
      <c r="L24" s="54">
        <f>$A$188</f>
        <v/>
      </c>
      <c r="M24" s="54">
        <f>$A$189</f>
        <v/>
      </c>
      <c r="N24" s="54">
        <f>$A$190</f>
        <v/>
      </c>
      <c r="O24" s="54">
        <f>$A$191</f>
        <v/>
      </c>
      <c r="P24" s="54">
        <f>$A$192</f>
        <v/>
      </c>
      <c r="Q24" s="54">
        <f>$A$193</f>
        <v/>
      </c>
      <c r="R24" s="3" t="n"/>
      <c r="S24" s="3" t="n"/>
      <c r="T24" s="3" t="n"/>
    </row>
    <row r="25">
      <c r="A25" s="53" t="inlineStr">
        <is>
          <t>STATE</t>
        </is>
      </c>
      <c r="B25" s="60" t="n"/>
      <c r="C25" s="60" t="n"/>
      <c r="D25" s="60" t="n"/>
      <c r="E25" s="60" t="n"/>
      <c r="F25" s="60" t="n"/>
      <c r="G25" s="60" t="n"/>
      <c r="H25" s="60" t="n"/>
      <c r="I25" s="60" t="n"/>
      <c r="J25" s="60" t="n"/>
      <c r="K25" s="60" t="n"/>
      <c r="L25" s="60" t="n"/>
      <c r="M25" s="60" t="n"/>
      <c r="N25" s="60" t="n"/>
      <c r="O25" s="60" t="n"/>
      <c r="P25" s="60" t="n"/>
      <c r="Q25" s="60" t="n"/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127" t="inlineStr">
        <is>
          <t>B032–B047</t>
        </is>
      </c>
      <c r="B27" s="123" t="n"/>
      <c r="C27" s="123" t="n"/>
      <c r="D27" s="123" t="n"/>
      <c r="E27" s="123" t="n"/>
      <c r="F27" s="123" t="n"/>
      <c r="G27" s="123" t="n"/>
      <c r="H27" s="123" t="n"/>
      <c r="I27" s="123" t="n"/>
      <c r="J27" s="123" t="n"/>
      <c r="K27" s="123" t="n"/>
      <c r="L27" s="123" t="n"/>
      <c r="M27" s="123" t="n"/>
      <c r="N27" s="123" t="n"/>
      <c r="O27" s="123" t="n"/>
      <c r="P27" s="123" t="n"/>
      <c r="Q27" s="123" t="n"/>
      <c r="R27" s="123" t="n"/>
      <c r="S27" s="123" t="n"/>
      <c r="T27" s="123" t="n"/>
    </row>
    <row r="28">
      <c r="A28" s="53" t="inlineStr">
        <is>
          <t>BITGROUP</t>
        </is>
      </c>
      <c r="B28" s="54">
        <f>IF($B$194="","",IFERROR(VLOOKUP($B$194,$A$61:$T$156,16,FALSE),""))</f>
        <v/>
      </c>
      <c r="C28" s="54">
        <f>IF($B$195="","",IFERROR(VLOOKUP($B$195,$A$61:$T$156,16,FALSE),""))</f>
        <v/>
      </c>
      <c r="D28" s="54">
        <f>IF($B$196="","",IFERROR(VLOOKUP($B$196,$A$61:$T$156,16,FALSE),""))</f>
        <v/>
      </c>
      <c r="E28" s="54">
        <f>IF($B$197="","",IFERROR(VLOOKUP($B$197,$A$61:$T$156,16,FALSE),""))</f>
        <v/>
      </c>
      <c r="F28" s="54">
        <f>IF($B$198="","",IFERROR(VLOOKUP($B$198,$A$61:$T$156,16,FALSE),""))</f>
        <v/>
      </c>
      <c r="G28" s="54">
        <f>IF($B$199="","",IFERROR(VLOOKUP($B$199,$A$61:$T$156,16,FALSE),""))</f>
        <v/>
      </c>
      <c r="H28" s="54">
        <f>IF($B$200="","",IFERROR(VLOOKUP($B$200,$A$61:$T$156,16,FALSE),""))</f>
        <v/>
      </c>
      <c r="I28" s="54">
        <f>IF($B$201="","",IFERROR(VLOOKUP($B$201,$A$61:$T$156,16,FALSE),""))</f>
        <v/>
      </c>
      <c r="J28" s="54">
        <f>IF($B$202="","",IFERROR(VLOOKUP($B$202,$A$61:$T$156,16,FALSE),""))</f>
        <v/>
      </c>
      <c r="K28" s="54">
        <f>IF($B$203="","",IFERROR(VLOOKUP($B$203,$A$61:$T$156,16,FALSE),""))</f>
        <v/>
      </c>
      <c r="L28" s="54">
        <f>IF($B$204="","",IFERROR(VLOOKUP($B$204,$A$61:$T$156,16,FALSE),""))</f>
        <v/>
      </c>
      <c r="M28" s="54">
        <f>IF($B$205="","",IFERROR(VLOOKUP($B$205,$A$61:$T$156,16,FALSE),""))</f>
        <v/>
      </c>
      <c r="N28" s="54">
        <f>IF($B$206="","",IFERROR(VLOOKUP($B$206,$A$61:$T$156,16,FALSE),""))</f>
        <v/>
      </c>
      <c r="O28" s="54">
        <f>IF($B$207="","",IFERROR(VLOOKUP($B$207,$A$61:$T$156,16,FALSE),""))</f>
        <v/>
      </c>
      <c r="P28" s="54">
        <f>IF($B$208="","",IFERROR(VLOOKUP($B$208,$A$61:$T$156,16,FALSE),""))</f>
        <v/>
      </c>
      <c r="Q28" s="54">
        <f>IF($B$209="","",IFERROR(VLOOKUP($B$209,$A$61:$T$156,16,FALSE),""))</f>
        <v/>
      </c>
      <c r="R28" s="3" t="n"/>
      <c r="S28" s="3" t="n"/>
      <c r="T28" s="3" t="n"/>
    </row>
    <row r="29">
      <c r="A29" s="53" t="inlineStr">
        <is>
          <t>TRUST</t>
        </is>
      </c>
      <c r="B29" s="54">
        <f>IF($B$194="","",IFERROR(VLOOKUP($B$194,$A$61:$T$156,6,FALSE),""))</f>
        <v/>
      </c>
      <c r="C29" s="54">
        <f>IF($B$195="","",IFERROR(VLOOKUP($B$195,$A$61:$T$156,6,FALSE),""))</f>
        <v/>
      </c>
      <c r="D29" s="54">
        <f>IF($B$196="","",IFERROR(VLOOKUP($B$196,$A$61:$T$156,6,FALSE),""))</f>
        <v/>
      </c>
      <c r="E29" s="54">
        <f>IF($B$197="","",IFERROR(VLOOKUP($B$197,$A$61:$T$156,6,FALSE),""))</f>
        <v/>
      </c>
      <c r="F29" s="54">
        <f>IF($B$198="","",IFERROR(VLOOKUP($B$198,$A$61:$T$156,6,FALSE),""))</f>
        <v/>
      </c>
      <c r="G29" s="54">
        <f>IF($B$199="","",IFERROR(VLOOKUP($B$199,$A$61:$T$156,6,FALSE),""))</f>
        <v/>
      </c>
      <c r="H29" s="54">
        <f>IF($B$200="","",IFERROR(VLOOKUP($B$200,$A$61:$T$156,6,FALSE),""))</f>
        <v/>
      </c>
      <c r="I29" s="54">
        <f>IF($B$201="","",IFERROR(VLOOKUP($B$201,$A$61:$T$156,6,FALSE),""))</f>
        <v/>
      </c>
      <c r="J29" s="54">
        <f>IF($B$202="","",IFERROR(VLOOKUP($B$202,$A$61:$T$156,6,FALSE),""))</f>
        <v/>
      </c>
      <c r="K29" s="54">
        <f>IF($B$203="","",IFERROR(VLOOKUP($B$203,$A$61:$T$156,6,FALSE),""))</f>
        <v/>
      </c>
      <c r="L29" s="54">
        <f>IF($B$204="","",IFERROR(VLOOKUP($B$204,$A$61:$T$156,6,FALSE),""))</f>
        <v/>
      </c>
      <c r="M29" s="54">
        <f>IF($B$205="","",IFERROR(VLOOKUP($B$205,$A$61:$T$156,6,FALSE),""))</f>
        <v/>
      </c>
      <c r="N29" s="54">
        <f>IF($B$206="","",IFERROR(VLOOKUP($B$206,$A$61:$T$156,6,FALSE),""))</f>
        <v/>
      </c>
      <c r="O29" s="54">
        <f>IF($B$207="","",IFERROR(VLOOKUP($B$207,$A$61:$T$156,6,FALSE),""))</f>
        <v/>
      </c>
      <c r="P29" s="54">
        <f>IF($B$208="","",IFERROR(VLOOKUP($B$208,$A$61:$T$156,6,FALSE),""))</f>
        <v/>
      </c>
      <c r="Q29" s="54">
        <f>IF($B$209="","",IFERROR(VLOOKUP($B$209,$A$61:$T$156,6,FALSE),""))</f>
        <v/>
      </c>
      <c r="R29" s="3" t="n"/>
      <c r="S29" s="3" t="n"/>
      <c r="T29" s="3" t="n"/>
    </row>
    <row r="30">
      <c r="A30" s="53" t="inlineStr">
        <is>
          <t>BIT TYPE</t>
        </is>
      </c>
      <c r="B30" s="54">
        <f>IF($D$194="","",$D$194)</f>
        <v/>
      </c>
      <c r="C30" s="54">
        <f>IF($D$195="","",$D$195)</f>
        <v/>
      </c>
      <c r="D30" s="54">
        <f>IF($D$196="","",$D$196)</f>
        <v/>
      </c>
      <c r="E30" s="54">
        <f>IF($D$197="","",$D$197)</f>
        <v/>
      </c>
      <c r="F30" s="54">
        <f>IF($D$198="","",$D$198)</f>
        <v/>
      </c>
      <c r="G30" s="54">
        <f>IF($D$199="","",$D$199)</f>
        <v/>
      </c>
      <c r="H30" s="54">
        <f>IF($D$200="","",$D$200)</f>
        <v/>
      </c>
      <c r="I30" s="54">
        <f>IF($D$201="","",$D$201)</f>
        <v/>
      </c>
      <c r="J30" s="54">
        <f>IF($D$202="","",$D$202)</f>
        <v/>
      </c>
      <c r="K30" s="54">
        <f>IF($D$203="","",$D$203)</f>
        <v/>
      </c>
      <c r="L30" s="54">
        <f>IF($D$204="","",$D$204)</f>
        <v/>
      </c>
      <c r="M30" s="54">
        <f>IF($D$205="","",$D$205)</f>
        <v/>
      </c>
      <c r="N30" s="54">
        <f>IF($D$206="","",$D$206)</f>
        <v/>
      </c>
      <c r="O30" s="54">
        <f>IF($D$207="","",$D$207)</f>
        <v/>
      </c>
      <c r="P30" s="54">
        <f>IF($D$208="","",$D$208)</f>
        <v/>
      </c>
      <c r="Q30" s="54">
        <f>IF($D$209="","",$D$209)</f>
        <v/>
      </c>
      <c r="R30" s="3" t="n"/>
      <c r="S30" s="3" t="n"/>
      <c r="T30" s="3" t="n"/>
    </row>
    <row r="31">
      <c r="A31" s="53" t="inlineStr">
        <is>
          <t>POSITION</t>
        </is>
      </c>
      <c r="B31" s="54">
        <f>$A$194</f>
        <v/>
      </c>
      <c r="C31" s="54">
        <f>$A$195</f>
        <v/>
      </c>
      <c r="D31" s="54">
        <f>$A$196</f>
        <v/>
      </c>
      <c r="E31" s="54">
        <f>$A$197</f>
        <v/>
      </c>
      <c r="F31" s="54">
        <f>$A$198</f>
        <v/>
      </c>
      <c r="G31" s="54">
        <f>$A$199</f>
        <v/>
      </c>
      <c r="H31" s="54">
        <f>$A$200</f>
        <v/>
      </c>
      <c r="I31" s="54">
        <f>$A$201</f>
        <v/>
      </c>
      <c r="J31" s="54">
        <f>$A$202</f>
        <v/>
      </c>
      <c r="K31" s="54">
        <f>$A$203</f>
        <v/>
      </c>
      <c r="L31" s="54">
        <f>$A$204</f>
        <v/>
      </c>
      <c r="M31" s="54">
        <f>$A$205</f>
        <v/>
      </c>
      <c r="N31" s="54">
        <f>$A$206</f>
        <v/>
      </c>
      <c r="O31" s="54">
        <f>$A$207</f>
        <v/>
      </c>
      <c r="P31" s="54">
        <f>$A$208</f>
        <v/>
      </c>
      <c r="Q31" s="54">
        <f>$A$209</f>
        <v/>
      </c>
      <c r="R31" s="3" t="n"/>
      <c r="S31" s="3" t="n"/>
      <c r="T31" s="3" t="n"/>
    </row>
    <row r="32">
      <c r="A32" s="53" t="inlineStr">
        <is>
          <t>STATE</t>
        </is>
      </c>
      <c r="B32" s="60" t="n"/>
      <c r="C32" s="60" t="n"/>
      <c r="D32" s="60" t="n"/>
      <c r="E32" s="60" t="n"/>
      <c r="F32" s="60" t="n"/>
      <c r="G32" s="60" t="n"/>
      <c r="H32" s="60" t="n"/>
      <c r="I32" s="60" t="n"/>
      <c r="J32" s="60" t="n"/>
      <c r="K32" s="60" t="n"/>
      <c r="L32" s="60" t="n"/>
      <c r="M32" s="60" t="n"/>
      <c r="N32" s="60" t="n"/>
      <c r="O32" s="60" t="n"/>
      <c r="P32" s="60" t="n"/>
      <c r="Q32" s="60" t="n"/>
      <c r="R32" s="3" t="n"/>
      <c r="S32" s="3" t="n"/>
      <c r="T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</row>
    <row r="34">
      <c r="A34" s="127" t="inlineStr">
        <is>
          <t>B048–B063</t>
        </is>
      </c>
      <c r="B34" s="123" t="n"/>
      <c r="C34" s="123" t="n"/>
      <c r="D34" s="123" t="n"/>
      <c r="E34" s="123" t="n"/>
      <c r="F34" s="123" t="n"/>
      <c r="G34" s="123" t="n"/>
      <c r="H34" s="123" t="n"/>
      <c r="I34" s="123" t="n"/>
      <c r="J34" s="123" t="n"/>
      <c r="K34" s="123" t="n"/>
      <c r="L34" s="123" t="n"/>
      <c r="M34" s="123" t="n"/>
      <c r="N34" s="123" t="n"/>
      <c r="O34" s="123" t="n"/>
      <c r="P34" s="123" t="n"/>
      <c r="Q34" s="123" t="n"/>
      <c r="R34" s="123" t="n"/>
      <c r="S34" s="123" t="n"/>
      <c r="T34" s="123" t="n"/>
    </row>
    <row r="35">
      <c r="A35" s="53" t="inlineStr">
        <is>
          <t>BITGROUP</t>
        </is>
      </c>
      <c r="B35" s="54">
        <f>IF($B$210="","",IFERROR(VLOOKUP($B$210,$A$61:$T$156,16,FALSE),""))</f>
        <v/>
      </c>
      <c r="C35" s="54">
        <f>IF($B$211="","",IFERROR(VLOOKUP($B$211,$A$61:$T$156,16,FALSE),""))</f>
        <v/>
      </c>
      <c r="D35" s="54">
        <f>IF($B$212="","",IFERROR(VLOOKUP($B$212,$A$61:$T$156,16,FALSE),""))</f>
        <v/>
      </c>
      <c r="E35" s="54">
        <f>IF($B$213="","",IFERROR(VLOOKUP($B$213,$A$61:$T$156,16,FALSE),""))</f>
        <v/>
      </c>
      <c r="F35" s="54">
        <f>IF($B$214="","",IFERROR(VLOOKUP($B$214,$A$61:$T$156,16,FALSE),""))</f>
        <v/>
      </c>
      <c r="G35" s="54">
        <f>IF($B$215="","",IFERROR(VLOOKUP($B$215,$A$61:$T$156,16,FALSE),""))</f>
        <v/>
      </c>
      <c r="H35" s="54">
        <f>IF($B$216="","",IFERROR(VLOOKUP($B$216,$A$61:$T$156,16,FALSE),""))</f>
        <v/>
      </c>
      <c r="I35" s="54">
        <f>IF($B$217="","",IFERROR(VLOOKUP($B$217,$A$61:$T$156,16,FALSE),""))</f>
        <v/>
      </c>
      <c r="J35" s="54">
        <f>IF($B$218="","",IFERROR(VLOOKUP($B$218,$A$61:$T$156,16,FALSE),""))</f>
        <v/>
      </c>
      <c r="K35" s="54">
        <f>IF($B$219="","",IFERROR(VLOOKUP($B$219,$A$61:$T$156,16,FALSE),""))</f>
        <v/>
      </c>
      <c r="L35" s="54">
        <f>IF($B$220="","",IFERROR(VLOOKUP($B$220,$A$61:$T$156,16,FALSE),""))</f>
        <v/>
      </c>
      <c r="M35" s="54">
        <f>IF($B$221="","",IFERROR(VLOOKUP($B$221,$A$61:$T$156,16,FALSE),""))</f>
        <v/>
      </c>
      <c r="N35" s="54">
        <f>IF($B$222="","",IFERROR(VLOOKUP($B$222,$A$61:$T$156,16,FALSE),""))</f>
        <v/>
      </c>
      <c r="O35" s="54">
        <f>IF($B$223="","",IFERROR(VLOOKUP($B$223,$A$61:$T$156,16,FALSE),""))</f>
        <v/>
      </c>
      <c r="P35" s="54">
        <f>IF($B$224="","",IFERROR(VLOOKUP($B$224,$A$61:$T$156,16,FALSE),""))</f>
        <v/>
      </c>
      <c r="Q35" s="54">
        <f>IF($B$225="","",IFERROR(VLOOKUP($B$225,$A$61:$T$156,16,FALSE),""))</f>
        <v/>
      </c>
      <c r="R35" s="3" t="n"/>
      <c r="S35" s="3" t="n"/>
      <c r="T35" s="3" t="n"/>
    </row>
    <row r="36">
      <c r="A36" s="53" t="inlineStr">
        <is>
          <t>TRUST</t>
        </is>
      </c>
      <c r="B36" s="54">
        <f>IF($B$210="","",IFERROR(VLOOKUP($B$210,$A$61:$T$156,6,FALSE),""))</f>
        <v/>
      </c>
      <c r="C36" s="54">
        <f>IF($B$211="","",IFERROR(VLOOKUP($B$211,$A$61:$T$156,6,FALSE),""))</f>
        <v/>
      </c>
      <c r="D36" s="54">
        <f>IF($B$212="","",IFERROR(VLOOKUP($B$212,$A$61:$T$156,6,FALSE),""))</f>
        <v/>
      </c>
      <c r="E36" s="54">
        <f>IF($B$213="","",IFERROR(VLOOKUP($B$213,$A$61:$T$156,6,FALSE),""))</f>
        <v/>
      </c>
      <c r="F36" s="54">
        <f>IF($B$214="","",IFERROR(VLOOKUP($B$214,$A$61:$T$156,6,FALSE),""))</f>
        <v/>
      </c>
      <c r="G36" s="54">
        <f>IF($B$215="","",IFERROR(VLOOKUP($B$215,$A$61:$T$156,6,FALSE),""))</f>
        <v/>
      </c>
      <c r="H36" s="54">
        <f>IF($B$216="","",IFERROR(VLOOKUP($B$216,$A$61:$T$156,6,FALSE),""))</f>
        <v/>
      </c>
      <c r="I36" s="54">
        <f>IF($B$217="","",IFERROR(VLOOKUP($B$217,$A$61:$T$156,6,FALSE),""))</f>
        <v/>
      </c>
      <c r="J36" s="54">
        <f>IF($B$218="","",IFERROR(VLOOKUP($B$218,$A$61:$T$156,6,FALSE),""))</f>
        <v/>
      </c>
      <c r="K36" s="54">
        <f>IF($B$219="","",IFERROR(VLOOKUP($B$219,$A$61:$T$156,6,FALSE),""))</f>
        <v/>
      </c>
      <c r="L36" s="54">
        <f>IF($B$220="","",IFERROR(VLOOKUP($B$220,$A$61:$T$156,6,FALSE),""))</f>
        <v/>
      </c>
      <c r="M36" s="54">
        <f>IF($B$221="","",IFERROR(VLOOKUP($B$221,$A$61:$T$156,6,FALSE),""))</f>
        <v/>
      </c>
      <c r="N36" s="54">
        <f>IF($B$222="","",IFERROR(VLOOKUP($B$222,$A$61:$T$156,6,FALSE),""))</f>
        <v/>
      </c>
      <c r="O36" s="54">
        <f>IF($B$223="","",IFERROR(VLOOKUP($B$223,$A$61:$T$156,6,FALSE),""))</f>
        <v/>
      </c>
      <c r="P36" s="54">
        <f>IF($B$224="","",IFERROR(VLOOKUP($B$224,$A$61:$T$156,6,FALSE),""))</f>
        <v/>
      </c>
      <c r="Q36" s="54">
        <f>IF($B$225="","",IFERROR(VLOOKUP($B$225,$A$61:$T$156,6,FALSE),""))</f>
        <v/>
      </c>
      <c r="R36" s="3" t="n"/>
      <c r="S36" s="3" t="n"/>
      <c r="T36" s="3" t="n"/>
    </row>
    <row r="37">
      <c r="A37" s="53" t="inlineStr">
        <is>
          <t>BIT TYPE</t>
        </is>
      </c>
      <c r="B37" s="54">
        <f>IF($D$210="","",$D$210)</f>
        <v/>
      </c>
      <c r="C37" s="54">
        <f>IF($D$211="","",$D$211)</f>
        <v/>
      </c>
      <c r="D37" s="54">
        <f>IF($D$212="","",$D$212)</f>
        <v/>
      </c>
      <c r="E37" s="54">
        <f>IF($D$213="","",$D$213)</f>
        <v/>
      </c>
      <c r="F37" s="54">
        <f>IF($D$214="","",$D$214)</f>
        <v/>
      </c>
      <c r="G37" s="54">
        <f>IF($D$215="","",$D$215)</f>
        <v/>
      </c>
      <c r="H37" s="54">
        <f>IF($D$216="","",$D$216)</f>
        <v/>
      </c>
      <c r="I37" s="54">
        <f>IF($D$217="","",$D$217)</f>
        <v/>
      </c>
      <c r="J37" s="54">
        <f>IF($D$218="","",$D$218)</f>
        <v/>
      </c>
      <c r="K37" s="54">
        <f>IF($D$219="","",$D$219)</f>
        <v/>
      </c>
      <c r="L37" s="54">
        <f>IF($D$220="","",$D$220)</f>
        <v/>
      </c>
      <c r="M37" s="54">
        <f>IF($D$221="","",$D$221)</f>
        <v/>
      </c>
      <c r="N37" s="54">
        <f>IF($D$222="","",$D$222)</f>
        <v/>
      </c>
      <c r="O37" s="54">
        <f>IF($D$223="","",$D$223)</f>
        <v/>
      </c>
      <c r="P37" s="54">
        <f>IF($D$224="","",$D$224)</f>
        <v/>
      </c>
      <c r="Q37" s="54">
        <f>IF($D$225="","",$D$225)</f>
        <v/>
      </c>
      <c r="R37" s="3" t="n"/>
      <c r="S37" s="3" t="n"/>
      <c r="T37" s="3" t="n"/>
    </row>
    <row r="38">
      <c r="A38" s="53" t="inlineStr">
        <is>
          <t>POSITION</t>
        </is>
      </c>
      <c r="B38" s="54">
        <f>$A$210</f>
        <v/>
      </c>
      <c r="C38" s="54">
        <f>$A$211</f>
        <v/>
      </c>
      <c r="D38" s="54">
        <f>$A$212</f>
        <v/>
      </c>
      <c r="E38" s="54">
        <f>$A$213</f>
        <v/>
      </c>
      <c r="F38" s="54">
        <f>$A$214</f>
        <v/>
      </c>
      <c r="G38" s="54">
        <f>$A$215</f>
        <v/>
      </c>
      <c r="H38" s="54">
        <f>$A$216</f>
        <v/>
      </c>
      <c r="I38" s="54">
        <f>$A$217</f>
        <v/>
      </c>
      <c r="J38" s="54">
        <f>$A$218</f>
        <v/>
      </c>
      <c r="K38" s="54">
        <f>$A$219</f>
        <v/>
      </c>
      <c r="L38" s="54">
        <f>$A$220</f>
        <v/>
      </c>
      <c r="M38" s="54">
        <f>$A$221</f>
        <v/>
      </c>
      <c r="N38" s="54">
        <f>$A$222</f>
        <v/>
      </c>
      <c r="O38" s="54">
        <f>$A$223</f>
        <v/>
      </c>
      <c r="P38" s="54">
        <f>$A$224</f>
        <v/>
      </c>
      <c r="Q38" s="54">
        <f>$A$225</f>
        <v/>
      </c>
      <c r="R38" s="3" t="n"/>
      <c r="S38" s="3" t="n"/>
      <c r="T38" s="3" t="n"/>
    </row>
    <row r="39">
      <c r="A39" s="53" t="inlineStr">
        <is>
          <t>STATE</t>
        </is>
      </c>
      <c r="B39" s="60" t="n"/>
      <c r="C39" s="60" t="n"/>
      <c r="D39" s="60" t="n"/>
      <c r="E39" s="60" t="n"/>
      <c r="F39" s="60" t="n"/>
      <c r="G39" s="60" t="n"/>
      <c r="H39" s="60" t="n"/>
      <c r="I39" s="60" t="n"/>
      <c r="J39" s="60" t="n"/>
      <c r="K39" s="60" t="n"/>
      <c r="L39" s="60" t="n"/>
      <c r="M39" s="60" t="n"/>
      <c r="N39" s="60" t="n"/>
      <c r="O39" s="60" t="n"/>
      <c r="P39" s="60" t="n"/>
      <c r="Q39" s="60" t="n"/>
      <c r="R39" s="3" t="n"/>
      <c r="S39" s="3" t="n"/>
      <c r="T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</row>
    <row r="41">
      <c r="A41" s="127" t="inlineStr">
        <is>
          <t>B064–B079</t>
        </is>
      </c>
      <c r="B41" s="123" t="n"/>
      <c r="C41" s="123" t="n"/>
      <c r="D41" s="123" t="n"/>
      <c r="E41" s="123" t="n"/>
      <c r="F41" s="123" t="n"/>
      <c r="G41" s="123" t="n"/>
      <c r="H41" s="123" t="n"/>
      <c r="I41" s="123" t="n"/>
      <c r="J41" s="123" t="n"/>
      <c r="K41" s="123" t="n"/>
      <c r="L41" s="123" t="n"/>
      <c r="M41" s="123" t="n"/>
      <c r="N41" s="123" t="n"/>
      <c r="O41" s="123" t="n"/>
      <c r="P41" s="123" t="n"/>
      <c r="Q41" s="123" t="n"/>
      <c r="R41" s="123" t="n"/>
      <c r="S41" s="123" t="n"/>
      <c r="T41" s="123" t="n"/>
    </row>
    <row r="42">
      <c r="A42" s="53" t="inlineStr">
        <is>
          <t>BITGROUP</t>
        </is>
      </c>
      <c r="B42" s="54">
        <f>IF($B$226="","",IFERROR(VLOOKUP($B$226,$A$61:$T$156,16,FALSE),""))</f>
        <v/>
      </c>
      <c r="C42" s="54">
        <f>IF($B$227="","",IFERROR(VLOOKUP($B$227,$A$61:$T$156,16,FALSE),""))</f>
        <v/>
      </c>
      <c r="D42" s="54">
        <f>IF($B$228="","",IFERROR(VLOOKUP($B$228,$A$61:$T$156,16,FALSE),""))</f>
        <v/>
      </c>
      <c r="E42" s="54">
        <f>IF($B$229="","",IFERROR(VLOOKUP($B$229,$A$61:$T$156,16,FALSE),""))</f>
        <v/>
      </c>
      <c r="F42" s="54">
        <f>IF($B$230="","",IFERROR(VLOOKUP($B$230,$A$61:$T$156,16,FALSE),""))</f>
        <v/>
      </c>
      <c r="G42" s="54">
        <f>IF($B$231="","",IFERROR(VLOOKUP($B$231,$A$61:$T$156,16,FALSE),""))</f>
        <v/>
      </c>
      <c r="H42" s="54">
        <f>IF($B$232="","",IFERROR(VLOOKUP($B$232,$A$61:$T$156,16,FALSE),""))</f>
        <v/>
      </c>
      <c r="I42" s="54">
        <f>IF($B$233="","",IFERROR(VLOOKUP($B$233,$A$61:$T$156,16,FALSE),""))</f>
        <v/>
      </c>
      <c r="J42" s="54">
        <f>IF($B$234="","",IFERROR(VLOOKUP($B$234,$A$61:$T$156,16,FALSE),""))</f>
        <v/>
      </c>
      <c r="K42" s="54">
        <f>IF($B$235="","",IFERROR(VLOOKUP($B$235,$A$61:$T$156,16,FALSE),""))</f>
        <v/>
      </c>
      <c r="L42" s="54">
        <f>IF($B$236="","",IFERROR(VLOOKUP($B$236,$A$61:$T$156,16,FALSE),""))</f>
        <v/>
      </c>
      <c r="M42" s="54">
        <f>IF($B$237="","",IFERROR(VLOOKUP($B$237,$A$61:$T$156,16,FALSE),""))</f>
        <v/>
      </c>
      <c r="N42" s="54">
        <f>IF($B$238="","",IFERROR(VLOOKUP($B$238,$A$61:$T$156,16,FALSE),""))</f>
        <v/>
      </c>
      <c r="O42" s="54">
        <f>IF($B$239="","",IFERROR(VLOOKUP($B$239,$A$61:$T$156,16,FALSE),""))</f>
        <v/>
      </c>
      <c r="P42" s="54">
        <f>IF($B$240="","",IFERROR(VLOOKUP($B$240,$A$61:$T$156,16,FALSE),""))</f>
        <v/>
      </c>
      <c r="Q42" s="54">
        <f>IF($B$241="","",IFERROR(VLOOKUP($B$241,$A$61:$T$156,16,FALSE),""))</f>
        <v/>
      </c>
      <c r="R42" s="3" t="n"/>
      <c r="S42" s="3" t="n"/>
      <c r="T42" s="3" t="n"/>
    </row>
    <row r="43">
      <c r="A43" s="53" t="inlineStr">
        <is>
          <t>TRUST</t>
        </is>
      </c>
      <c r="B43" s="54">
        <f>IF($B$226="","",IFERROR(VLOOKUP($B$226,$A$61:$T$156,6,FALSE),""))</f>
        <v/>
      </c>
      <c r="C43" s="54">
        <f>IF($B$227="","",IFERROR(VLOOKUP($B$227,$A$61:$T$156,6,FALSE),""))</f>
        <v/>
      </c>
      <c r="D43" s="54">
        <f>IF($B$228="","",IFERROR(VLOOKUP($B$228,$A$61:$T$156,6,FALSE),""))</f>
        <v/>
      </c>
      <c r="E43" s="54">
        <f>IF($B$229="","",IFERROR(VLOOKUP($B$229,$A$61:$T$156,6,FALSE),""))</f>
        <v/>
      </c>
      <c r="F43" s="54">
        <f>IF($B$230="","",IFERROR(VLOOKUP($B$230,$A$61:$T$156,6,FALSE),""))</f>
        <v/>
      </c>
      <c r="G43" s="54">
        <f>IF($B$231="","",IFERROR(VLOOKUP($B$231,$A$61:$T$156,6,FALSE),""))</f>
        <v/>
      </c>
      <c r="H43" s="54">
        <f>IF($B$232="","",IFERROR(VLOOKUP($B$232,$A$61:$T$156,6,FALSE),""))</f>
        <v/>
      </c>
      <c r="I43" s="54">
        <f>IF($B$233="","",IFERROR(VLOOKUP($B$233,$A$61:$T$156,6,FALSE),""))</f>
        <v/>
      </c>
      <c r="J43" s="54">
        <f>IF($B$234="","",IFERROR(VLOOKUP($B$234,$A$61:$T$156,6,FALSE),""))</f>
        <v/>
      </c>
      <c r="K43" s="54">
        <f>IF($B$235="","",IFERROR(VLOOKUP($B$235,$A$61:$T$156,6,FALSE),""))</f>
        <v/>
      </c>
      <c r="L43" s="54">
        <f>IF($B$236="","",IFERROR(VLOOKUP($B$236,$A$61:$T$156,6,FALSE),""))</f>
        <v/>
      </c>
      <c r="M43" s="54">
        <f>IF($B$237="","",IFERROR(VLOOKUP($B$237,$A$61:$T$156,6,FALSE),""))</f>
        <v/>
      </c>
      <c r="N43" s="54">
        <f>IF($B$238="","",IFERROR(VLOOKUP($B$238,$A$61:$T$156,6,FALSE),""))</f>
        <v/>
      </c>
      <c r="O43" s="54">
        <f>IF($B$239="","",IFERROR(VLOOKUP($B$239,$A$61:$T$156,6,FALSE),""))</f>
        <v/>
      </c>
      <c r="P43" s="54">
        <f>IF($B$240="","",IFERROR(VLOOKUP($B$240,$A$61:$T$156,6,FALSE),""))</f>
        <v/>
      </c>
      <c r="Q43" s="54">
        <f>IF($B$241="","",IFERROR(VLOOKUP($B$241,$A$61:$T$156,6,FALSE),""))</f>
        <v/>
      </c>
      <c r="R43" s="3" t="n"/>
      <c r="S43" s="3" t="n"/>
      <c r="T43" s="3" t="n"/>
    </row>
    <row r="44">
      <c r="A44" s="53" t="inlineStr">
        <is>
          <t>BIT TYPE</t>
        </is>
      </c>
      <c r="B44" s="54">
        <f>IF($D$226="","",$D$226)</f>
        <v/>
      </c>
      <c r="C44" s="54">
        <f>IF($D$227="","",$D$227)</f>
        <v/>
      </c>
      <c r="D44" s="54">
        <f>IF($D$228="","",$D$228)</f>
        <v/>
      </c>
      <c r="E44" s="54">
        <f>IF($D$229="","",$D$229)</f>
        <v/>
      </c>
      <c r="F44" s="54">
        <f>IF($D$230="","",$D$230)</f>
        <v/>
      </c>
      <c r="G44" s="54">
        <f>IF($D$231="","",$D$231)</f>
        <v/>
      </c>
      <c r="H44" s="54">
        <f>IF($D$232="","",$D$232)</f>
        <v/>
      </c>
      <c r="I44" s="54">
        <f>IF($D$233="","",$D$233)</f>
        <v/>
      </c>
      <c r="J44" s="54">
        <f>IF($D$234="","",$D$234)</f>
        <v/>
      </c>
      <c r="K44" s="54">
        <f>IF($D$235="","",$D$235)</f>
        <v/>
      </c>
      <c r="L44" s="54">
        <f>IF($D$236="","",$D$236)</f>
        <v/>
      </c>
      <c r="M44" s="54">
        <f>IF($D$237="","",$D$237)</f>
        <v/>
      </c>
      <c r="N44" s="54">
        <f>IF($D$238="","",$D$238)</f>
        <v/>
      </c>
      <c r="O44" s="54">
        <f>IF($D$239="","",$D$239)</f>
        <v/>
      </c>
      <c r="P44" s="54">
        <f>IF($D$240="","",$D$240)</f>
        <v/>
      </c>
      <c r="Q44" s="54">
        <f>IF($D$241="","",$D$241)</f>
        <v/>
      </c>
      <c r="R44" s="3" t="n"/>
      <c r="S44" s="3" t="n"/>
      <c r="T44" s="3" t="n"/>
    </row>
    <row r="45">
      <c r="A45" s="53" t="inlineStr">
        <is>
          <t>POSITION</t>
        </is>
      </c>
      <c r="B45" s="54">
        <f>$A$226</f>
        <v/>
      </c>
      <c r="C45" s="54">
        <f>$A$227</f>
        <v/>
      </c>
      <c r="D45" s="54">
        <f>$A$228</f>
        <v/>
      </c>
      <c r="E45" s="54">
        <f>$A$229</f>
        <v/>
      </c>
      <c r="F45" s="54">
        <f>$A$230</f>
        <v/>
      </c>
      <c r="G45" s="54">
        <f>$A$231</f>
        <v/>
      </c>
      <c r="H45" s="54">
        <f>$A$232</f>
        <v/>
      </c>
      <c r="I45" s="54">
        <f>$A$233</f>
        <v/>
      </c>
      <c r="J45" s="54">
        <f>$A$234</f>
        <v/>
      </c>
      <c r="K45" s="54">
        <f>$A$235</f>
        <v/>
      </c>
      <c r="L45" s="54">
        <f>$A$236</f>
        <v/>
      </c>
      <c r="M45" s="54">
        <f>$A$237</f>
        <v/>
      </c>
      <c r="N45" s="54">
        <f>$A$238</f>
        <v/>
      </c>
      <c r="O45" s="54">
        <f>$A$239</f>
        <v/>
      </c>
      <c r="P45" s="54">
        <f>$A$240</f>
        <v/>
      </c>
      <c r="Q45" s="54">
        <f>$A$241</f>
        <v/>
      </c>
      <c r="R45" s="3" t="n"/>
      <c r="S45" s="3" t="n"/>
      <c r="T45" s="3" t="n"/>
    </row>
    <row r="46">
      <c r="A46" s="53" t="inlineStr">
        <is>
          <t>STATE</t>
        </is>
      </c>
      <c r="B46" s="60" t="n"/>
      <c r="C46" s="60" t="n"/>
      <c r="D46" s="60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0" t="n"/>
      <c r="N46" s="60" t="n"/>
      <c r="O46" s="60" t="n"/>
      <c r="P46" s="60" t="n"/>
      <c r="Q46" s="60" t="n"/>
      <c r="R46" s="3" t="n"/>
      <c r="S46" s="3" t="n"/>
      <c r="T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</row>
    <row r="48">
      <c r="A48" s="127" t="inlineStr">
        <is>
          <t>B080–B095</t>
        </is>
      </c>
      <c r="B48" s="123" t="n"/>
      <c r="C48" s="123" t="n"/>
      <c r="D48" s="123" t="n"/>
      <c r="E48" s="123" t="n"/>
      <c r="F48" s="123" t="n"/>
      <c r="G48" s="123" t="n"/>
      <c r="H48" s="123" t="n"/>
      <c r="I48" s="123" t="n"/>
      <c r="J48" s="123" t="n"/>
      <c r="K48" s="123" t="n"/>
      <c r="L48" s="123" t="n"/>
      <c r="M48" s="123" t="n"/>
      <c r="N48" s="123" t="n"/>
      <c r="O48" s="123" t="n"/>
      <c r="P48" s="123" t="n"/>
      <c r="Q48" s="123" t="n"/>
      <c r="R48" s="123" t="n"/>
      <c r="S48" s="123" t="n"/>
      <c r="T48" s="123" t="n"/>
    </row>
    <row r="49">
      <c r="A49" s="53" t="inlineStr">
        <is>
          <t>BITGROUP</t>
        </is>
      </c>
      <c r="B49" s="54">
        <f>IF($B$242="","",IFERROR(VLOOKUP($B$242,$A$61:$T$156,16,FALSE),""))</f>
        <v/>
      </c>
      <c r="C49" s="54">
        <f>IF($B$243="","",IFERROR(VLOOKUP($B$243,$A$61:$T$156,16,FALSE),""))</f>
        <v/>
      </c>
      <c r="D49" s="54">
        <f>IF($B$244="","",IFERROR(VLOOKUP($B$244,$A$61:$T$156,16,FALSE),""))</f>
        <v/>
      </c>
      <c r="E49" s="54">
        <f>IF($B$245="","",IFERROR(VLOOKUP($B$245,$A$61:$T$156,16,FALSE),""))</f>
        <v/>
      </c>
      <c r="F49" s="54">
        <f>IF($B$246="","",IFERROR(VLOOKUP($B$246,$A$61:$T$156,16,FALSE),""))</f>
        <v/>
      </c>
      <c r="G49" s="54">
        <f>IF($B$247="","",IFERROR(VLOOKUP($B$247,$A$61:$T$156,16,FALSE),""))</f>
        <v/>
      </c>
      <c r="H49" s="54">
        <f>IF($B$248="","",IFERROR(VLOOKUP($B$248,$A$61:$T$156,16,FALSE),""))</f>
        <v/>
      </c>
      <c r="I49" s="54">
        <f>IF($B$249="","",IFERROR(VLOOKUP($B$249,$A$61:$T$156,16,FALSE),""))</f>
        <v/>
      </c>
      <c r="J49" s="54">
        <f>IF($B$250="","",IFERROR(VLOOKUP($B$250,$A$61:$T$156,16,FALSE),""))</f>
        <v/>
      </c>
      <c r="K49" s="54">
        <f>IF($B$251="","",IFERROR(VLOOKUP($B$251,$A$61:$T$156,16,FALSE),""))</f>
        <v/>
      </c>
      <c r="L49" s="54">
        <f>IF($B$252="","",IFERROR(VLOOKUP($B$252,$A$61:$T$156,16,FALSE),""))</f>
        <v/>
      </c>
      <c r="M49" s="54">
        <f>IF($B$253="","",IFERROR(VLOOKUP($B$253,$A$61:$T$156,16,FALSE),""))</f>
        <v/>
      </c>
      <c r="N49" s="54">
        <f>IF($B$254="","",IFERROR(VLOOKUP($B$254,$A$61:$T$156,16,FALSE),""))</f>
        <v/>
      </c>
      <c r="O49" s="54">
        <f>IF($B$255="","",IFERROR(VLOOKUP($B$255,$A$61:$T$156,16,FALSE),""))</f>
        <v/>
      </c>
      <c r="P49" s="54">
        <f>IF($B$256="","",IFERROR(VLOOKUP($B$256,$A$61:$T$156,16,FALSE),""))</f>
        <v/>
      </c>
      <c r="Q49" s="54">
        <f>IF($B$257="","",IFERROR(VLOOKUP($B$257,$A$61:$T$156,16,FALSE),""))</f>
        <v/>
      </c>
      <c r="R49" s="3" t="n"/>
      <c r="S49" s="3" t="n"/>
      <c r="T49" s="3" t="n"/>
    </row>
    <row r="50">
      <c r="A50" s="53" t="inlineStr">
        <is>
          <t>TRUST</t>
        </is>
      </c>
      <c r="B50" s="54">
        <f>IF($B$242="","",IFERROR(VLOOKUP($B$242,$A$61:$T$156,6,FALSE),""))</f>
        <v/>
      </c>
      <c r="C50" s="54">
        <f>IF($B$243="","",IFERROR(VLOOKUP($B$243,$A$61:$T$156,6,FALSE),""))</f>
        <v/>
      </c>
      <c r="D50" s="54">
        <f>IF($B$244="","",IFERROR(VLOOKUP($B$244,$A$61:$T$156,6,FALSE),""))</f>
        <v/>
      </c>
      <c r="E50" s="54">
        <f>IF($B$245="","",IFERROR(VLOOKUP($B$245,$A$61:$T$156,6,FALSE),""))</f>
        <v/>
      </c>
      <c r="F50" s="54">
        <f>IF($B$246="","",IFERROR(VLOOKUP($B$246,$A$61:$T$156,6,FALSE),""))</f>
        <v/>
      </c>
      <c r="G50" s="54">
        <f>IF($B$247="","",IFERROR(VLOOKUP($B$247,$A$61:$T$156,6,FALSE),""))</f>
        <v/>
      </c>
      <c r="H50" s="54">
        <f>IF($B$248="","",IFERROR(VLOOKUP($B$248,$A$61:$T$156,6,FALSE),""))</f>
        <v/>
      </c>
      <c r="I50" s="54">
        <f>IF($B$249="","",IFERROR(VLOOKUP($B$249,$A$61:$T$156,6,FALSE),""))</f>
        <v/>
      </c>
      <c r="J50" s="54">
        <f>IF($B$250="","",IFERROR(VLOOKUP($B$250,$A$61:$T$156,6,FALSE),""))</f>
        <v/>
      </c>
      <c r="K50" s="54">
        <f>IF($B$251="","",IFERROR(VLOOKUP($B$251,$A$61:$T$156,6,FALSE),""))</f>
        <v/>
      </c>
      <c r="L50" s="54">
        <f>IF($B$252="","",IFERROR(VLOOKUP($B$252,$A$61:$T$156,6,FALSE),""))</f>
        <v/>
      </c>
      <c r="M50" s="54">
        <f>IF($B$253="","",IFERROR(VLOOKUP($B$253,$A$61:$T$156,6,FALSE),""))</f>
        <v/>
      </c>
      <c r="N50" s="54">
        <f>IF($B$254="","",IFERROR(VLOOKUP($B$254,$A$61:$T$156,6,FALSE),""))</f>
        <v/>
      </c>
      <c r="O50" s="54">
        <f>IF($B$255="","",IFERROR(VLOOKUP($B$255,$A$61:$T$156,6,FALSE),""))</f>
        <v/>
      </c>
      <c r="P50" s="54">
        <f>IF($B$256="","",IFERROR(VLOOKUP($B$256,$A$61:$T$156,6,FALSE),""))</f>
        <v/>
      </c>
      <c r="Q50" s="54">
        <f>IF($B$257="","",IFERROR(VLOOKUP($B$257,$A$61:$T$156,6,FALSE),""))</f>
        <v/>
      </c>
      <c r="R50" s="3" t="n"/>
      <c r="S50" s="3" t="n"/>
      <c r="T50" s="3" t="n"/>
    </row>
    <row r="51">
      <c r="A51" s="53" t="inlineStr">
        <is>
          <t>BIT TYPE</t>
        </is>
      </c>
      <c r="B51" s="54">
        <f>IF($D$242="","",$D$242)</f>
        <v/>
      </c>
      <c r="C51" s="54">
        <f>IF($D$243="","",$D$243)</f>
        <v/>
      </c>
      <c r="D51" s="54">
        <f>IF($D$244="","",$D$244)</f>
        <v/>
      </c>
      <c r="E51" s="54">
        <f>IF($D$245="","",$D$245)</f>
        <v/>
      </c>
      <c r="F51" s="54">
        <f>IF($D$246="","",$D$246)</f>
        <v/>
      </c>
      <c r="G51" s="54">
        <f>IF($D$247="","",$D$247)</f>
        <v/>
      </c>
      <c r="H51" s="54">
        <f>IF($D$248="","",$D$248)</f>
        <v/>
      </c>
      <c r="I51" s="54">
        <f>IF($D$249="","",$D$249)</f>
        <v/>
      </c>
      <c r="J51" s="54">
        <f>IF($D$250="","",$D$250)</f>
        <v/>
      </c>
      <c r="K51" s="54">
        <f>IF($D$251="","",$D$251)</f>
        <v/>
      </c>
      <c r="L51" s="54">
        <f>IF($D$252="","",$D$252)</f>
        <v/>
      </c>
      <c r="M51" s="54">
        <f>IF($D$253="","",$D$253)</f>
        <v/>
      </c>
      <c r="N51" s="54">
        <f>IF($D$254="","",$D$254)</f>
        <v/>
      </c>
      <c r="O51" s="54">
        <f>IF($D$255="","",$D$255)</f>
        <v/>
      </c>
      <c r="P51" s="54">
        <f>IF($D$256="","",$D$256)</f>
        <v/>
      </c>
      <c r="Q51" s="54">
        <f>IF($D$257="","",$D$257)</f>
        <v/>
      </c>
      <c r="R51" s="3" t="n"/>
      <c r="S51" s="3" t="n"/>
      <c r="T51" s="3" t="n"/>
    </row>
    <row r="52">
      <c r="A52" s="53" t="inlineStr">
        <is>
          <t>POSITION</t>
        </is>
      </c>
      <c r="B52" s="54">
        <f>$A$242</f>
        <v/>
      </c>
      <c r="C52" s="54">
        <f>$A$243</f>
        <v/>
      </c>
      <c r="D52" s="54">
        <f>$A$244</f>
        <v/>
      </c>
      <c r="E52" s="54">
        <f>$A$245</f>
        <v/>
      </c>
      <c r="F52" s="54">
        <f>$A$246</f>
        <v/>
      </c>
      <c r="G52" s="54">
        <f>$A$247</f>
        <v/>
      </c>
      <c r="H52" s="54">
        <f>$A$248</f>
        <v/>
      </c>
      <c r="I52" s="54">
        <f>$A$249</f>
        <v/>
      </c>
      <c r="J52" s="54">
        <f>$A$250</f>
        <v/>
      </c>
      <c r="K52" s="54">
        <f>$A$251</f>
        <v/>
      </c>
      <c r="L52" s="54">
        <f>$A$252</f>
        <v/>
      </c>
      <c r="M52" s="54">
        <f>$A$253</f>
        <v/>
      </c>
      <c r="N52" s="54">
        <f>$A$254</f>
        <v/>
      </c>
      <c r="O52" s="54">
        <f>$A$255</f>
        <v/>
      </c>
      <c r="P52" s="54">
        <f>$A$256</f>
        <v/>
      </c>
      <c r="Q52" s="54">
        <f>$A$257</f>
        <v/>
      </c>
      <c r="R52" s="3" t="n"/>
      <c r="S52" s="3" t="n"/>
      <c r="T52" s="3" t="n"/>
    </row>
    <row r="53">
      <c r="A53" s="53" t="inlineStr">
        <is>
          <t>STATE</t>
        </is>
      </c>
      <c r="B53" s="60" t="n"/>
      <c r="C53" s="60" t="n"/>
      <c r="D53" s="60" t="n"/>
      <c r="E53" s="60" t="n"/>
      <c r="F53" s="60" t="n"/>
      <c r="G53" s="60" t="n"/>
      <c r="H53" s="60" t="n"/>
      <c r="I53" s="60" t="n"/>
      <c r="J53" s="60" t="n"/>
      <c r="K53" s="60" t="n"/>
      <c r="L53" s="60" t="n"/>
      <c r="M53" s="60" t="n"/>
      <c r="N53" s="60" t="n"/>
      <c r="O53" s="60" t="n"/>
      <c r="P53" s="60" t="n"/>
      <c r="Q53" s="60" t="n"/>
      <c r="R53" s="3" t="n"/>
      <c r="S53" s="3" t="n"/>
      <c r="T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 t="n"/>
      <c r="R55" s="3" t="n"/>
      <c r="S55" s="3" t="n"/>
      <c r="T55" s="3" t="n"/>
    </row>
    <row r="56" ht="28" customHeight="1">
      <c r="A56" s="128" t="inlineStr">
        <is>
          <t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t>
        </is>
      </c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 t="n"/>
      <c r="R58" s="3" t="n"/>
      <c r="S58" s="3" t="n"/>
      <c r="T58" s="3" t="n"/>
    </row>
    <row r="59" ht="24" customHeight="1">
      <c r="A59" s="129" t="inlineStr">
        <is>
          <t>|▪︎▪︎| — BITGROUP TABLE</t>
        </is>
      </c>
      <c r="B59" s="112" t="n"/>
      <c r="C59" s="112" t="n"/>
      <c r="D59" s="112" t="n"/>
      <c r="E59" s="112" t="n"/>
      <c r="F59" s="112" t="n"/>
      <c r="G59" s="112" t="n"/>
      <c r="H59" s="112" t="n"/>
      <c r="I59" s="112" t="n"/>
      <c r="J59" s="112" t="n"/>
      <c r="K59" s="112" t="n"/>
      <c r="L59" s="112" t="n"/>
      <c r="M59" s="112" t="n"/>
      <c r="N59" s="112" t="n"/>
      <c r="O59" s="112" t="n"/>
      <c r="P59" s="112" t="n"/>
      <c r="Q59" s="112" t="n"/>
      <c r="R59" s="112" t="n"/>
      <c r="S59" s="112" t="n"/>
      <c r="T59" s="112" t="n"/>
    </row>
    <row r="60" ht="30" customHeight="1">
      <c r="A60" s="44" t="inlineStr">
        <is>
          <t>1 Placement ID</t>
        </is>
      </c>
      <c r="B60" s="44" t="inlineStr">
        <is>
          <t>2 Placement Name</t>
        </is>
      </c>
      <c r="C60" s="44" t="inlineStr">
        <is>
          <t>3 Start Bit</t>
        </is>
      </c>
      <c r="D60" s="44" t="inlineStr">
        <is>
          <t>4 End Bit</t>
        </is>
      </c>
      <c r="E60" s="44" t="inlineStr">
        <is>
          <t>5 Width</t>
        </is>
      </c>
      <c r="F60" s="44" t="inlineStr">
        <is>
          <t>6 Trust Code</t>
        </is>
      </c>
      <c r="G60" s="44" t="inlineStr">
        <is>
          <t>7 Base Trust</t>
        </is>
      </c>
      <c r="H60" s="44" t="inlineStr">
        <is>
          <t>8 Semantic Definition</t>
        </is>
      </c>
      <c r="I60" s="44" t="inlineStr">
        <is>
          <t>9 Semantic Allowable Range / States</t>
        </is>
      </c>
      <c r="J60" s="44" t="inlineStr">
        <is>
          <t>10 Decode Formula</t>
        </is>
      </c>
      <c r="K60" s="44" t="inlineStr">
        <is>
          <t>11 Trust Algorithm</t>
        </is>
      </c>
      <c r="L60" s="44" t="inlineStr">
        <is>
          <t>12 Conditional Rule</t>
        </is>
      </c>
      <c r="M60" s="44" t="inlineStr">
        <is>
          <t>13 Linked Inputs / Variables</t>
        </is>
      </c>
      <c r="N60" s="44" t="inlineStr">
        <is>
          <t>14 Notes</t>
        </is>
      </c>
      <c r="O60" s="44" t="inlineStr">
        <is>
          <t>15 Status</t>
        </is>
      </c>
      <c r="P60" s="44" t="inlineStr">
        <is>
          <t>16 Registered BitGroup</t>
        </is>
      </c>
      <c r="Q60" s="44" t="inlineStr">
        <is>
          <t>17 Semantic Key</t>
        </is>
      </c>
      <c r="R60" s="44" t="inlineStr">
        <is>
          <t>18 Semantic Role</t>
        </is>
      </c>
      <c r="S60" s="44" t="inlineStr">
        <is>
          <t>19 Serialization Orientation</t>
        </is>
      </c>
      <c r="T60" s="44" t="inlineStr">
        <is>
          <t>20 Reader Code Set</t>
        </is>
      </c>
    </row>
    <row r="61">
      <c r="A61" s="102" t="inlineStr"/>
      <c r="B61" s="102" t="inlineStr"/>
      <c r="C61" s="102" t="inlineStr"/>
      <c r="D61" s="102" t="inlineStr"/>
      <c r="E61" s="8">
        <f>IF(AND(C61&lt;&gt;"",D61&lt;&gt;""),IFERROR(VALUE(RIGHT(D61,3))-VALUE(RIGHT(C61,3))+1,D61-C61+1),"")</f>
        <v/>
      </c>
      <c r="F61" s="102" t="inlineStr"/>
      <c r="G61" s="103" t="inlineStr"/>
      <c r="H61" s="102" t="inlineStr"/>
      <c r="I61" s="102" t="inlineStr"/>
      <c r="J61" s="102" t="inlineStr"/>
      <c r="K61" s="102" t="inlineStr"/>
      <c r="L61" s="102" t="inlineStr"/>
      <c r="M61" s="102" t="inlineStr"/>
      <c r="N61" s="102" t="inlineStr"/>
      <c r="O61" s="102" t="inlineStr"/>
      <c r="P61" s="102" t="n"/>
      <c r="Q61" s="102" t="n"/>
      <c r="R61" s="102" t="n"/>
      <c r="S61" s="102" t="n"/>
      <c r="T61" s="102" t="n"/>
    </row>
    <row r="62">
      <c r="A62" s="102" t="inlineStr"/>
      <c r="B62" s="102" t="inlineStr"/>
      <c r="C62" s="102" t="inlineStr"/>
      <c r="D62" s="102" t="inlineStr"/>
      <c r="E62" s="8">
        <f>IF(AND(C62&lt;&gt;"",D62&lt;&gt;""),IFERROR(VALUE(RIGHT(D62,3))-VALUE(RIGHT(C62,3))+1,D62-C62+1),"")</f>
        <v/>
      </c>
      <c r="F62" s="102" t="inlineStr"/>
      <c r="G62" s="103" t="inlineStr"/>
      <c r="H62" s="102" t="inlineStr"/>
      <c r="I62" s="102" t="inlineStr"/>
      <c r="J62" s="102" t="inlineStr"/>
      <c r="K62" s="102" t="inlineStr"/>
      <c r="L62" s="102" t="inlineStr"/>
      <c r="M62" s="102" t="inlineStr"/>
      <c r="N62" s="102" t="inlineStr"/>
      <c r="O62" s="102" t="inlineStr"/>
      <c r="P62" s="102" t="n"/>
      <c r="Q62" s="102" t="n"/>
      <c r="R62" s="102" t="n"/>
      <c r="S62" s="102" t="n"/>
      <c r="T62" s="102" t="n"/>
    </row>
    <row r="63">
      <c r="A63" s="102" t="inlineStr"/>
      <c r="B63" s="102" t="inlineStr"/>
      <c r="C63" s="102" t="inlineStr"/>
      <c r="D63" s="102" t="inlineStr"/>
      <c r="E63" s="8">
        <f>IF(AND(C63&lt;&gt;"",D63&lt;&gt;""),IFERROR(VALUE(RIGHT(D63,3))-VALUE(RIGHT(C63,3))+1,D63-C63+1),"")</f>
        <v/>
      </c>
      <c r="F63" s="102" t="inlineStr"/>
      <c r="G63" s="103" t="inlineStr"/>
      <c r="H63" s="102" t="inlineStr"/>
      <c r="I63" s="102" t="inlineStr"/>
      <c r="J63" s="102" t="inlineStr"/>
      <c r="K63" s="102" t="inlineStr"/>
      <c r="L63" s="102" t="inlineStr"/>
      <c r="M63" s="102" t="inlineStr"/>
      <c r="N63" s="102" t="inlineStr"/>
      <c r="O63" s="102" t="inlineStr"/>
      <c r="P63" s="102" t="n"/>
      <c r="Q63" s="102" t="n"/>
      <c r="R63" s="102" t="n"/>
      <c r="S63" s="102" t="n"/>
      <c r="T63" s="102" t="n"/>
    </row>
    <row r="64">
      <c r="A64" s="102" t="inlineStr"/>
      <c r="B64" s="102" t="inlineStr"/>
      <c r="C64" s="102" t="inlineStr"/>
      <c r="D64" s="102" t="inlineStr"/>
      <c r="E64" s="8">
        <f>IF(AND(C64&lt;&gt;"",D64&lt;&gt;""),IFERROR(VALUE(RIGHT(D64,3))-VALUE(RIGHT(C64,3))+1,D64-C64+1),"")</f>
        <v/>
      </c>
      <c r="F64" s="102" t="inlineStr"/>
      <c r="G64" s="103" t="inlineStr"/>
      <c r="H64" s="102" t="inlineStr"/>
      <c r="I64" s="102" t="inlineStr"/>
      <c r="J64" s="102" t="inlineStr"/>
      <c r="K64" s="102" t="inlineStr"/>
      <c r="L64" s="102" t="inlineStr"/>
      <c r="M64" s="102" t="inlineStr"/>
      <c r="N64" s="102" t="inlineStr"/>
      <c r="O64" s="102" t="inlineStr"/>
      <c r="P64" s="102" t="n"/>
      <c r="Q64" s="102" t="n"/>
      <c r="R64" s="102" t="n"/>
      <c r="S64" s="102" t="n"/>
      <c r="T64" s="102" t="n"/>
    </row>
    <row r="65">
      <c r="A65" s="102" t="inlineStr"/>
      <c r="B65" s="102" t="inlineStr"/>
      <c r="C65" s="102" t="inlineStr"/>
      <c r="D65" s="102" t="inlineStr"/>
      <c r="E65" s="8">
        <f>IF(AND(C65&lt;&gt;"",D65&lt;&gt;""),IFERROR(VALUE(RIGHT(D65,3))-VALUE(RIGHT(C65,3))+1,D65-C65+1),"")</f>
        <v/>
      </c>
      <c r="F65" s="102" t="inlineStr"/>
      <c r="G65" s="103" t="inlineStr"/>
      <c r="H65" s="102" t="inlineStr"/>
      <c r="I65" s="102" t="inlineStr"/>
      <c r="J65" s="102" t="inlineStr"/>
      <c r="K65" s="102" t="inlineStr"/>
      <c r="L65" s="102" t="inlineStr"/>
      <c r="M65" s="102" t="inlineStr"/>
      <c r="N65" s="102" t="inlineStr"/>
      <c r="O65" s="102" t="inlineStr"/>
      <c r="P65" s="102" t="n"/>
      <c r="Q65" s="102" t="n"/>
      <c r="R65" s="102" t="n"/>
      <c r="S65" s="102" t="n"/>
      <c r="T65" s="102" t="n"/>
    </row>
    <row r="66">
      <c r="A66" s="102" t="inlineStr"/>
      <c r="B66" s="102" t="inlineStr"/>
      <c r="C66" s="102" t="inlineStr"/>
      <c r="D66" s="102" t="inlineStr"/>
      <c r="E66" s="8">
        <f>IF(AND(C66&lt;&gt;"",D66&lt;&gt;""),IFERROR(VALUE(RIGHT(D66,3))-VALUE(RIGHT(C66,3))+1,D66-C66+1),"")</f>
        <v/>
      </c>
      <c r="F66" s="102" t="inlineStr"/>
      <c r="G66" s="103" t="inlineStr"/>
      <c r="H66" s="102" t="inlineStr"/>
      <c r="I66" s="102" t="inlineStr"/>
      <c r="J66" s="102" t="inlineStr"/>
      <c r="K66" s="102" t="inlineStr"/>
      <c r="L66" s="102" t="inlineStr"/>
      <c r="M66" s="102" t="inlineStr"/>
      <c r="N66" s="102" t="inlineStr"/>
      <c r="O66" s="102" t="inlineStr"/>
      <c r="P66" s="102" t="n"/>
      <c r="Q66" s="102" t="n"/>
      <c r="R66" s="102" t="n"/>
      <c r="S66" s="102" t="n"/>
      <c r="T66" s="102" t="n"/>
    </row>
    <row r="67">
      <c r="A67" s="102" t="inlineStr"/>
      <c r="B67" s="102" t="inlineStr"/>
      <c r="C67" s="102" t="inlineStr"/>
      <c r="D67" s="102" t="inlineStr"/>
      <c r="E67" s="8">
        <f>IF(AND(C67&lt;&gt;"",D67&lt;&gt;""),IFERROR(VALUE(RIGHT(D67,3))-VALUE(RIGHT(C67,3))+1,D67-C67+1),"")</f>
        <v/>
      </c>
      <c r="F67" s="102" t="inlineStr"/>
      <c r="G67" s="103" t="inlineStr"/>
      <c r="H67" s="102" t="inlineStr"/>
      <c r="I67" s="102" t="inlineStr"/>
      <c r="J67" s="102" t="inlineStr"/>
      <c r="K67" s="102" t="inlineStr"/>
      <c r="L67" s="102" t="inlineStr"/>
      <c r="M67" s="102" t="inlineStr"/>
      <c r="N67" s="102" t="inlineStr"/>
      <c r="O67" s="102" t="inlineStr"/>
      <c r="P67" s="102" t="n"/>
      <c r="Q67" s="102" t="n"/>
      <c r="R67" s="102" t="n"/>
      <c r="S67" s="102" t="n"/>
      <c r="T67" s="102" t="n"/>
    </row>
    <row r="68">
      <c r="A68" s="102" t="inlineStr"/>
      <c r="B68" s="102" t="inlineStr"/>
      <c r="C68" s="102" t="inlineStr"/>
      <c r="D68" s="102" t="inlineStr"/>
      <c r="E68" s="8">
        <f>IF(AND(C68&lt;&gt;"",D68&lt;&gt;""),IFERROR(VALUE(RIGHT(D68,3))-VALUE(RIGHT(C68,3))+1,D68-C68+1),"")</f>
        <v/>
      </c>
      <c r="F68" s="102" t="inlineStr"/>
      <c r="G68" s="103" t="inlineStr"/>
      <c r="H68" s="102" t="inlineStr"/>
      <c r="I68" s="102" t="inlineStr"/>
      <c r="J68" s="102" t="inlineStr"/>
      <c r="K68" s="102" t="inlineStr"/>
      <c r="L68" s="102" t="inlineStr"/>
      <c r="M68" s="102" t="inlineStr"/>
      <c r="N68" s="102" t="inlineStr"/>
      <c r="O68" s="102" t="inlineStr"/>
      <c r="P68" s="102" t="n"/>
      <c r="Q68" s="102" t="n"/>
      <c r="R68" s="102" t="n"/>
      <c r="S68" s="102" t="n"/>
      <c r="T68" s="102" t="n"/>
    </row>
    <row r="69">
      <c r="A69" s="102" t="inlineStr"/>
      <c r="B69" s="102" t="inlineStr"/>
      <c r="C69" s="102" t="inlineStr"/>
      <c r="D69" s="102" t="inlineStr"/>
      <c r="E69" s="8">
        <f>IF(AND(C69&lt;&gt;"",D69&lt;&gt;""),IFERROR(VALUE(RIGHT(D69,3))-VALUE(RIGHT(C69,3))+1,D69-C69+1),"")</f>
        <v/>
      </c>
      <c r="F69" s="102" t="inlineStr"/>
      <c r="G69" s="103" t="inlineStr"/>
      <c r="H69" s="102" t="inlineStr"/>
      <c r="I69" s="102" t="inlineStr"/>
      <c r="J69" s="102" t="inlineStr"/>
      <c r="K69" s="102" t="inlineStr"/>
      <c r="L69" s="102" t="inlineStr"/>
      <c r="M69" s="102" t="inlineStr"/>
      <c r="N69" s="102" t="inlineStr"/>
      <c r="O69" s="102" t="inlineStr"/>
      <c r="P69" s="102" t="n"/>
      <c r="Q69" s="102" t="n"/>
      <c r="R69" s="102" t="n"/>
      <c r="S69" s="102" t="n"/>
      <c r="T69" s="102" t="n"/>
    </row>
    <row r="70">
      <c r="A70" s="102" t="inlineStr"/>
      <c r="B70" s="102" t="inlineStr"/>
      <c r="C70" s="102" t="inlineStr"/>
      <c r="D70" s="102" t="inlineStr"/>
      <c r="E70" s="8">
        <f>IF(AND(C70&lt;&gt;"",D70&lt;&gt;""),IFERROR(VALUE(RIGHT(D70,3))-VALUE(RIGHT(C70,3))+1,D70-C70+1),"")</f>
        <v/>
      </c>
      <c r="F70" s="102" t="inlineStr"/>
      <c r="G70" s="103" t="inlineStr"/>
      <c r="H70" s="102" t="inlineStr"/>
      <c r="I70" s="102" t="inlineStr"/>
      <c r="J70" s="102" t="inlineStr"/>
      <c r="K70" s="102" t="inlineStr"/>
      <c r="L70" s="102" t="inlineStr"/>
      <c r="M70" s="102" t="inlineStr"/>
      <c r="N70" s="102" t="inlineStr"/>
      <c r="O70" s="102" t="inlineStr"/>
      <c r="P70" s="102" t="n"/>
      <c r="Q70" s="102" t="n"/>
      <c r="R70" s="102" t="n"/>
      <c r="S70" s="102" t="n"/>
      <c r="T70" s="102" t="n"/>
    </row>
    <row r="71">
      <c r="A71" s="102" t="inlineStr"/>
      <c r="B71" s="102" t="inlineStr"/>
      <c r="C71" s="102" t="inlineStr"/>
      <c r="D71" s="102" t="inlineStr"/>
      <c r="E71" s="8">
        <f>IF(AND(C71&lt;&gt;"",D71&lt;&gt;""),IFERROR(VALUE(RIGHT(D71,3))-VALUE(RIGHT(C71,3))+1,D71-C71+1),"")</f>
        <v/>
      </c>
      <c r="F71" s="102" t="inlineStr"/>
      <c r="G71" s="103" t="inlineStr"/>
      <c r="H71" s="102" t="inlineStr"/>
      <c r="I71" s="102" t="inlineStr"/>
      <c r="J71" s="102" t="inlineStr"/>
      <c r="K71" s="102" t="inlineStr"/>
      <c r="L71" s="102" t="inlineStr"/>
      <c r="M71" s="102" t="inlineStr"/>
      <c r="N71" s="102" t="inlineStr"/>
      <c r="O71" s="102" t="inlineStr"/>
      <c r="P71" s="102" t="n"/>
      <c r="Q71" s="102" t="n"/>
      <c r="R71" s="102" t="n"/>
      <c r="S71" s="102" t="n"/>
      <c r="T71" s="102" t="n"/>
    </row>
    <row r="72">
      <c r="A72" s="102" t="inlineStr"/>
      <c r="B72" s="102" t="inlineStr"/>
      <c r="C72" s="102" t="inlineStr"/>
      <c r="D72" s="102" t="inlineStr"/>
      <c r="E72" s="8">
        <f>IF(AND(C72&lt;&gt;"",D72&lt;&gt;""),IFERROR(VALUE(RIGHT(D72,3))-VALUE(RIGHT(C72,3))+1,D72-C72+1),"")</f>
        <v/>
      </c>
      <c r="F72" s="102" t="inlineStr"/>
      <c r="G72" s="103" t="inlineStr"/>
      <c r="H72" s="102" t="inlineStr"/>
      <c r="I72" s="102" t="inlineStr"/>
      <c r="J72" s="102" t="inlineStr"/>
      <c r="K72" s="102" t="inlineStr"/>
      <c r="L72" s="102" t="inlineStr"/>
      <c r="M72" s="102" t="inlineStr"/>
      <c r="N72" s="102" t="inlineStr"/>
      <c r="O72" s="102" t="inlineStr"/>
      <c r="P72" s="102" t="n"/>
      <c r="Q72" s="102" t="n"/>
      <c r="R72" s="102" t="n"/>
      <c r="S72" s="102" t="n"/>
      <c r="T72" s="102" t="n"/>
    </row>
    <row r="73">
      <c r="A73" s="102" t="inlineStr"/>
      <c r="B73" s="102" t="inlineStr"/>
      <c r="C73" s="102" t="inlineStr"/>
      <c r="D73" s="102" t="inlineStr"/>
      <c r="E73" s="8">
        <f>IF(AND(C73&lt;&gt;"",D73&lt;&gt;""),IFERROR(VALUE(RIGHT(D73,3))-VALUE(RIGHT(C73,3))+1,D73-C73+1),"")</f>
        <v/>
      </c>
      <c r="F73" s="102" t="inlineStr"/>
      <c r="G73" s="103" t="inlineStr"/>
      <c r="H73" s="102" t="inlineStr"/>
      <c r="I73" s="102" t="inlineStr"/>
      <c r="J73" s="102" t="inlineStr"/>
      <c r="K73" s="102" t="inlineStr"/>
      <c r="L73" s="102" t="inlineStr"/>
      <c r="M73" s="102" t="inlineStr"/>
      <c r="N73" s="102" t="inlineStr"/>
      <c r="O73" s="102" t="inlineStr"/>
      <c r="P73" s="102" t="n"/>
      <c r="Q73" s="102" t="n"/>
      <c r="R73" s="102" t="n"/>
      <c r="S73" s="102" t="n"/>
      <c r="T73" s="102" t="n"/>
    </row>
    <row r="74">
      <c r="A74" s="102" t="inlineStr"/>
      <c r="B74" s="102" t="inlineStr"/>
      <c r="C74" s="102" t="inlineStr"/>
      <c r="D74" s="102" t="inlineStr"/>
      <c r="E74" s="8">
        <f>IF(AND(C74&lt;&gt;"",D74&lt;&gt;""),IFERROR(VALUE(RIGHT(D74,3))-VALUE(RIGHT(C74,3))+1,D74-C74+1),"")</f>
        <v/>
      </c>
      <c r="F74" s="102" t="inlineStr"/>
      <c r="G74" s="103" t="inlineStr"/>
      <c r="H74" s="102" t="inlineStr"/>
      <c r="I74" s="102" t="inlineStr"/>
      <c r="J74" s="102" t="inlineStr"/>
      <c r="K74" s="102" t="inlineStr"/>
      <c r="L74" s="102" t="inlineStr"/>
      <c r="M74" s="102" t="inlineStr"/>
      <c r="N74" s="102" t="inlineStr"/>
      <c r="O74" s="102" t="inlineStr"/>
      <c r="P74" s="102" t="n"/>
      <c r="Q74" s="102" t="n"/>
      <c r="R74" s="102" t="n"/>
      <c r="S74" s="102" t="n"/>
      <c r="T74" s="102" t="n"/>
    </row>
    <row r="75">
      <c r="A75" s="102" t="inlineStr"/>
      <c r="B75" s="102" t="inlineStr"/>
      <c r="C75" s="102" t="inlineStr"/>
      <c r="D75" s="102" t="inlineStr"/>
      <c r="E75" s="8">
        <f>IF(AND(C75&lt;&gt;"",D75&lt;&gt;""),IFERROR(VALUE(RIGHT(D75,3))-VALUE(RIGHT(C75,3))+1,D75-C75+1),"")</f>
        <v/>
      </c>
      <c r="F75" s="102" t="inlineStr"/>
      <c r="G75" s="103" t="inlineStr"/>
      <c r="H75" s="102" t="inlineStr"/>
      <c r="I75" s="102" t="inlineStr"/>
      <c r="J75" s="102" t="inlineStr"/>
      <c r="K75" s="102" t="inlineStr"/>
      <c r="L75" s="102" t="inlineStr"/>
      <c r="M75" s="102" t="inlineStr"/>
      <c r="N75" s="102" t="inlineStr"/>
      <c r="O75" s="102" t="inlineStr"/>
      <c r="P75" s="102" t="n"/>
      <c r="Q75" s="102" t="n"/>
      <c r="R75" s="102" t="n"/>
      <c r="S75" s="102" t="n"/>
      <c r="T75" s="102" t="n"/>
    </row>
    <row r="76">
      <c r="A76" s="102" t="inlineStr"/>
      <c r="B76" s="102" t="inlineStr"/>
      <c r="C76" s="102" t="inlineStr"/>
      <c r="D76" s="102" t="inlineStr"/>
      <c r="E76" s="8">
        <f>IF(AND(C76&lt;&gt;"",D76&lt;&gt;""),IFERROR(VALUE(RIGHT(D76,3))-VALUE(RIGHT(C76,3))+1,D76-C76+1),"")</f>
        <v/>
      </c>
      <c r="F76" s="102" t="inlineStr"/>
      <c r="G76" s="103" t="inlineStr"/>
      <c r="H76" s="102" t="inlineStr"/>
      <c r="I76" s="102" t="inlineStr"/>
      <c r="J76" s="102" t="inlineStr"/>
      <c r="K76" s="102" t="inlineStr"/>
      <c r="L76" s="102" t="inlineStr"/>
      <c r="M76" s="102" t="inlineStr"/>
      <c r="N76" s="102" t="inlineStr"/>
      <c r="O76" s="102" t="inlineStr"/>
      <c r="P76" s="102" t="n"/>
      <c r="Q76" s="102" t="n"/>
      <c r="R76" s="102" t="n"/>
      <c r="S76" s="102" t="n"/>
      <c r="T76" s="102" t="n"/>
    </row>
    <row r="77">
      <c r="A77" s="102" t="inlineStr"/>
      <c r="B77" s="102" t="inlineStr"/>
      <c r="C77" s="102" t="inlineStr"/>
      <c r="D77" s="102" t="inlineStr"/>
      <c r="E77" s="8">
        <f>IF(AND(C77&lt;&gt;"",D77&lt;&gt;""),IFERROR(VALUE(RIGHT(D77,3))-VALUE(RIGHT(C77,3))+1,D77-C77+1),"")</f>
        <v/>
      </c>
      <c r="F77" s="102" t="inlineStr"/>
      <c r="G77" s="103" t="inlineStr"/>
      <c r="H77" s="102" t="inlineStr"/>
      <c r="I77" s="102" t="inlineStr"/>
      <c r="J77" s="102" t="inlineStr"/>
      <c r="K77" s="102" t="inlineStr"/>
      <c r="L77" s="102" t="inlineStr"/>
      <c r="M77" s="102" t="inlineStr"/>
      <c r="N77" s="102" t="inlineStr"/>
      <c r="O77" s="102" t="inlineStr"/>
      <c r="P77" s="102" t="n"/>
      <c r="Q77" s="102" t="n"/>
      <c r="R77" s="102" t="n"/>
      <c r="S77" s="102" t="n"/>
      <c r="T77" s="102" t="n"/>
    </row>
    <row r="78">
      <c r="A78" s="102" t="inlineStr"/>
      <c r="B78" s="102" t="inlineStr"/>
      <c r="C78" s="102" t="inlineStr"/>
      <c r="D78" s="102" t="inlineStr"/>
      <c r="E78" s="8">
        <f>IF(AND(C78&lt;&gt;"",D78&lt;&gt;""),IFERROR(VALUE(RIGHT(D78,3))-VALUE(RIGHT(C78,3))+1,D78-C78+1),"")</f>
        <v/>
      </c>
      <c r="F78" s="102" t="inlineStr"/>
      <c r="G78" s="103" t="inlineStr"/>
      <c r="H78" s="102" t="inlineStr"/>
      <c r="I78" s="102" t="inlineStr"/>
      <c r="J78" s="102" t="inlineStr"/>
      <c r="K78" s="102" t="inlineStr"/>
      <c r="L78" s="102" t="inlineStr"/>
      <c r="M78" s="102" t="inlineStr"/>
      <c r="N78" s="102" t="inlineStr"/>
      <c r="O78" s="102" t="inlineStr"/>
      <c r="P78" s="102" t="n"/>
      <c r="Q78" s="102" t="n"/>
      <c r="R78" s="102" t="n"/>
      <c r="S78" s="102" t="n"/>
      <c r="T78" s="102" t="n"/>
    </row>
    <row r="79">
      <c r="A79" s="102" t="inlineStr"/>
      <c r="B79" s="102" t="inlineStr"/>
      <c r="C79" s="102" t="inlineStr"/>
      <c r="D79" s="102" t="inlineStr"/>
      <c r="E79" s="8">
        <f>IF(AND(C79&lt;&gt;"",D79&lt;&gt;""),IFERROR(VALUE(RIGHT(D79,3))-VALUE(RIGHT(C79,3))+1,D79-C79+1),"")</f>
        <v/>
      </c>
      <c r="F79" s="102" t="inlineStr"/>
      <c r="G79" s="103" t="inlineStr"/>
      <c r="H79" s="102" t="inlineStr"/>
      <c r="I79" s="102" t="inlineStr"/>
      <c r="J79" s="102" t="inlineStr"/>
      <c r="K79" s="102" t="inlineStr"/>
      <c r="L79" s="102" t="inlineStr"/>
      <c r="M79" s="102" t="inlineStr"/>
      <c r="N79" s="102" t="inlineStr"/>
      <c r="O79" s="102" t="inlineStr"/>
      <c r="P79" s="102" t="n"/>
      <c r="Q79" s="102" t="n"/>
      <c r="R79" s="102" t="n"/>
      <c r="S79" s="102" t="n"/>
      <c r="T79" s="102" t="n"/>
    </row>
    <row r="80">
      <c r="A80" s="102" t="inlineStr"/>
      <c r="B80" s="102" t="inlineStr"/>
      <c r="C80" s="102" t="inlineStr"/>
      <c r="D80" s="102" t="inlineStr"/>
      <c r="E80" s="8">
        <f>IF(AND(C80&lt;&gt;"",D80&lt;&gt;""),IFERROR(VALUE(RIGHT(D80,3))-VALUE(RIGHT(C80,3))+1,D80-C80+1),"")</f>
        <v/>
      </c>
      <c r="F80" s="102" t="inlineStr"/>
      <c r="G80" s="103" t="inlineStr"/>
      <c r="H80" s="102" t="inlineStr"/>
      <c r="I80" s="102" t="inlineStr"/>
      <c r="J80" s="102" t="inlineStr"/>
      <c r="K80" s="102" t="inlineStr"/>
      <c r="L80" s="102" t="inlineStr"/>
      <c r="M80" s="102" t="inlineStr"/>
      <c r="N80" s="102" t="inlineStr"/>
      <c r="O80" s="102" t="inlineStr"/>
      <c r="P80" s="102" t="n"/>
      <c r="Q80" s="102" t="n"/>
      <c r="R80" s="102" t="n"/>
      <c r="S80" s="102" t="n"/>
      <c r="T80" s="102" t="n"/>
    </row>
    <row r="81">
      <c r="A81" s="102" t="inlineStr"/>
      <c r="B81" s="102" t="inlineStr"/>
      <c r="C81" s="102" t="inlineStr"/>
      <c r="D81" s="102" t="inlineStr"/>
      <c r="E81" s="8">
        <f>IF(AND(C81&lt;&gt;"",D81&lt;&gt;""),IFERROR(VALUE(RIGHT(D81,3))-VALUE(RIGHT(C81,3))+1,D81-C81+1),"")</f>
        <v/>
      </c>
      <c r="F81" s="102" t="inlineStr"/>
      <c r="G81" s="103" t="inlineStr"/>
      <c r="H81" s="102" t="inlineStr"/>
      <c r="I81" s="102" t="inlineStr"/>
      <c r="J81" s="102" t="inlineStr"/>
      <c r="K81" s="102" t="inlineStr"/>
      <c r="L81" s="102" t="inlineStr"/>
      <c r="M81" s="102" t="inlineStr"/>
      <c r="N81" s="102" t="inlineStr"/>
      <c r="O81" s="102" t="inlineStr"/>
      <c r="P81" s="102" t="n"/>
      <c r="Q81" s="102" t="n"/>
      <c r="R81" s="102" t="n"/>
      <c r="S81" s="102" t="n"/>
      <c r="T81" s="102" t="n"/>
    </row>
    <row r="82">
      <c r="A82" s="102" t="inlineStr"/>
      <c r="B82" s="102" t="inlineStr"/>
      <c r="C82" s="102" t="inlineStr"/>
      <c r="D82" s="102" t="inlineStr"/>
      <c r="E82" s="8">
        <f>IF(AND(C82&lt;&gt;"",D82&lt;&gt;""),IFERROR(VALUE(RIGHT(D82,3))-VALUE(RIGHT(C82,3))+1,D82-C82+1),"")</f>
        <v/>
      </c>
      <c r="F82" s="102" t="inlineStr"/>
      <c r="G82" s="103" t="inlineStr"/>
      <c r="H82" s="102" t="inlineStr"/>
      <c r="I82" s="102" t="inlineStr"/>
      <c r="J82" s="102" t="inlineStr"/>
      <c r="K82" s="102" t="inlineStr"/>
      <c r="L82" s="102" t="inlineStr"/>
      <c r="M82" s="102" t="inlineStr"/>
      <c r="N82" s="102" t="inlineStr"/>
      <c r="O82" s="102" t="inlineStr"/>
      <c r="P82" s="102" t="n"/>
      <c r="Q82" s="102" t="n"/>
      <c r="R82" s="102" t="n"/>
      <c r="S82" s="102" t="n"/>
      <c r="T82" s="102" t="n"/>
    </row>
    <row r="83">
      <c r="A83" s="102" t="inlineStr"/>
      <c r="B83" s="102" t="inlineStr"/>
      <c r="C83" s="102" t="inlineStr"/>
      <c r="D83" s="102" t="inlineStr"/>
      <c r="E83" s="8">
        <f>IF(AND(C83&lt;&gt;"",D83&lt;&gt;""),IFERROR(VALUE(RIGHT(D83,3))-VALUE(RIGHT(C83,3))+1,D83-C83+1),"")</f>
        <v/>
      </c>
      <c r="F83" s="102" t="inlineStr"/>
      <c r="G83" s="103" t="inlineStr"/>
      <c r="H83" s="102" t="inlineStr"/>
      <c r="I83" s="102" t="inlineStr"/>
      <c r="J83" s="102" t="inlineStr"/>
      <c r="K83" s="102" t="inlineStr"/>
      <c r="L83" s="102" t="inlineStr"/>
      <c r="M83" s="102" t="inlineStr"/>
      <c r="N83" s="102" t="inlineStr"/>
      <c r="O83" s="102" t="inlineStr"/>
      <c r="P83" s="102" t="n"/>
      <c r="Q83" s="102" t="n"/>
      <c r="R83" s="102" t="n"/>
      <c r="S83" s="102" t="n"/>
      <c r="T83" s="102" t="n"/>
    </row>
    <row r="84">
      <c r="A84" s="102" t="inlineStr"/>
      <c r="B84" s="102" t="inlineStr"/>
      <c r="C84" s="102" t="inlineStr"/>
      <c r="D84" s="102" t="inlineStr"/>
      <c r="E84" s="8">
        <f>IF(AND(C84&lt;&gt;"",D84&lt;&gt;""),IFERROR(VALUE(RIGHT(D84,3))-VALUE(RIGHT(C84,3))+1,D84-C84+1),"")</f>
        <v/>
      </c>
      <c r="F84" s="102" t="inlineStr"/>
      <c r="G84" s="103" t="inlineStr"/>
      <c r="H84" s="102" t="inlineStr"/>
      <c r="I84" s="102" t="inlineStr"/>
      <c r="J84" s="102" t="inlineStr"/>
      <c r="K84" s="102" t="inlineStr"/>
      <c r="L84" s="102" t="inlineStr"/>
      <c r="M84" s="102" t="inlineStr"/>
      <c r="N84" s="102" t="inlineStr"/>
      <c r="O84" s="102" t="inlineStr"/>
      <c r="P84" s="102" t="n"/>
      <c r="Q84" s="102" t="n"/>
      <c r="R84" s="102" t="n"/>
      <c r="S84" s="102" t="n"/>
      <c r="T84" s="102" t="n"/>
    </row>
    <row r="85">
      <c r="A85" s="102" t="inlineStr"/>
      <c r="B85" s="102" t="inlineStr"/>
      <c r="C85" s="102" t="inlineStr"/>
      <c r="D85" s="102" t="inlineStr"/>
      <c r="E85" s="8">
        <f>IF(AND(C85&lt;&gt;"",D85&lt;&gt;""),IFERROR(VALUE(RIGHT(D85,3))-VALUE(RIGHT(C85,3))+1,D85-C85+1),"")</f>
        <v/>
      </c>
      <c r="F85" s="102" t="inlineStr"/>
      <c r="G85" s="103" t="inlineStr"/>
      <c r="H85" s="102" t="inlineStr"/>
      <c r="I85" s="102" t="inlineStr"/>
      <c r="J85" s="102" t="inlineStr"/>
      <c r="K85" s="102" t="inlineStr"/>
      <c r="L85" s="102" t="inlineStr"/>
      <c r="M85" s="102" t="inlineStr"/>
      <c r="N85" s="102" t="inlineStr"/>
      <c r="O85" s="102" t="inlineStr"/>
      <c r="P85" s="102" t="n"/>
      <c r="Q85" s="102" t="n"/>
      <c r="R85" s="102" t="n"/>
      <c r="S85" s="102" t="n"/>
      <c r="T85" s="102" t="n"/>
    </row>
    <row r="86">
      <c r="A86" s="102" t="inlineStr"/>
      <c r="B86" s="102" t="inlineStr"/>
      <c r="C86" s="102" t="inlineStr"/>
      <c r="D86" s="102" t="inlineStr"/>
      <c r="E86" s="8">
        <f>IF(AND(C86&lt;&gt;"",D86&lt;&gt;""),IFERROR(VALUE(RIGHT(D86,3))-VALUE(RIGHT(C86,3))+1,D86-C86+1),"")</f>
        <v/>
      </c>
      <c r="F86" s="102" t="inlineStr"/>
      <c r="G86" s="103" t="inlineStr"/>
      <c r="H86" s="102" t="inlineStr"/>
      <c r="I86" s="102" t="inlineStr"/>
      <c r="J86" s="102" t="inlineStr"/>
      <c r="K86" s="102" t="inlineStr"/>
      <c r="L86" s="102" t="inlineStr"/>
      <c r="M86" s="102" t="inlineStr"/>
      <c r="N86" s="102" t="inlineStr"/>
      <c r="O86" s="102" t="inlineStr"/>
      <c r="P86" s="102" t="n"/>
      <c r="Q86" s="102" t="n"/>
      <c r="R86" s="102" t="n"/>
      <c r="S86" s="102" t="n"/>
      <c r="T86" s="102" t="n"/>
    </row>
    <row r="87">
      <c r="A87" s="102" t="inlineStr"/>
      <c r="B87" s="102" t="inlineStr"/>
      <c r="C87" s="102" t="inlineStr"/>
      <c r="D87" s="102" t="inlineStr"/>
      <c r="E87" s="8">
        <f>IF(AND(C87&lt;&gt;"",D87&lt;&gt;""),IFERROR(VALUE(RIGHT(D87,3))-VALUE(RIGHT(C87,3))+1,D87-C87+1),"")</f>
        <v/>
      </c>
      <c r="F87" s="102" t="inlineStr"/>
      <c r="G87" s="103" t="inlineStr"/>
      <c r="H87" s="102" t="inlineStr"/>
      <c r="I87" s="102" t="inlineStr"/>
      <c r="J87" s="102" t="inlineStr"/>
      <c r="K87" s="102" t="inlineStr"/>
      <c r="L87" s="102" t="inlineStr"/>
      <c r="M87" s="102" t="inlineStr"/>
      <c r="N87" s="102" t="inlineStr"/>
      <c r="O87" s="102" t="inlineStr"/>
      <c r="P87" s="102" t="n"/>
      <c r="Q87" s="102" t="n"/>
      <c r="R87" s="102" t="n"/>
      <c r="S87" s="102" t="n"/>
      <c r="T87" s="102" t="n"/>
    </row>
    <row r="88">
      <c r="A88" s="102" t="inlineStr"/>
      <c r="B88" s="102" t="inlineStr"/>
      <c r="C88" s="102" t="inlineStr"/>
      <c r="D88" s="102" t="inlineStr"/>
      <c r="E88" s="8">
        <f>IF(AND(C88&lt;&gt;"",D88&lt;&gt;""),IFERROR(VALUE(RIGHT(D88,3))-VALUE(RIGHT(C88,3))+1,D88-C88+1),"")</f>
        <v/>
      </c>
      <c r="F88" s="102" t="inlineStr"/>
      <c r="G88" s="103" t="inlineStr"/>
      <c r="H88" s="102" t="inlineStr"/>
      <c r="I88" s="102" t="inlineStr"/>
      <c r="J88" s="102" t="inlineStr"/>
      <c r="K88" s="102" t="inlineStr"/>
      <c r="L88" s="102" t="inlineStr"/>
      <c r="M88" s="102" t="inlineStr"/>
      <c r="N88" s="102" t="inlineStr"/>
      <c r="O88" s="102" t="inlineStr"/>
      <c r="P88" s="102" t="n"/>
      <c r="Q88" s="102" t="n"/>
      <c r="R88" s="102" t="n"/>
      <c r="S88" s="102" t="n"/>
      <c r="T88" s="102" t="n"/>
    </row>
    <row r="89">
      <c r="A89" s="102" t="inlineStr"/>
      <c r="B89" s="102" t="inlineStr"/>
      <c r="C89" s="102" t="inlineStr"/>
      <c r="D89" s="102" t="inlineStr"/>
      <c r="E89" s="8">
        <f>IF(AND(C89&lt;&gt;"",D89&lt;&gt;""),IFERROR(VALUE(RIGHT(D89,3))-VALUE(RIGHT(C89,3))+1,D89-C89+1),"")</f>
        <v/>
      </c>
      <c r="F89" s="102" t="inlineStr"/>
      <c r="G89" s="103" t="inlineStr"/>
      <c r="H89" s="102" t="inlineStr"/>
      <c r="I89" s="102" t="inlineStr"/>
      <c r="J89" s="102" t="inlineStr"/>
      <c r="K89" s="102" t="inlineStr"/>
      <c r="L89" s="102" t="inlineStr"/>
      <c r="M89" s="102" t="inlineStr"/>
      <c r="N89" s="102" t="inlineStr"/>
      <c r="O89" s="102" t="inlineStr"/>
      <c r="P89" s="102" t="n"/>
      <c r="Q89" s="102" t="n"/>
      <c r="R89" s="102" t="n"/>
      <c r="S89" s="102" t="n"/>
      <c r="T89" s="102" t="n"/>
    </row>
    <row r="90">
      <c r="A90" s="102" t="inlineStr"/>
      <c r="B90" s="102" t="inlineStr"/>
      <c r="C90" s="102" t="inlineStr"/>
      <c r="D90" s="102" t="inlineStr"/>
      <c r="E90" s="8">
        <f>IF(AND(C90&lt;&gt;"",D90&lt;&gt;""),IFERROR(VALUE(RIGHT(D90,3))-VALUE(RIGHT(C90,3))+1,D90-C90+1),"")</f>
        <v/>
      </c>
      <c r="F90" s="102" t="inlineStr"/>
      <c r="G90" s="103" t="inlineStr"/>
      <c r="H90" s="102" t="inlineStr"/>
      <c r="I90" s="102" t="inlineStr"/>
      <c r="J90" s="102" t="inlineStr"/>
      <c r="K90" s="102" t="inlineStr"/>
      <c r="L90" s="102" t="inlineStr"/>
      <c r="M90" s="102" t="inlineStr"/>
      <c r="N90" s="102" t="inlineStr"/>
      <c r="O90" s="102" t="inlineStr"/>
      <c r="P90" s="102" t="n"/>
      <c r="Q90" s="102" t="n"/>
      <c r="R90" s="102" t="n"/>
      <c r="S90" s="102" t="n"/>
      <c r="T90" s="102" t="n"/>
    </row>
    <row r="91">
      <c r="A91" s="102" t="inlineStr"/>
      <c r="B91" s="102" t="inlineStr"/>
      <c r="C91" s="102" t="inlineStr"/>
      <c r="D91" s="102" t="inlineStr"/>
      <c r="E91" s="8">
        <f>IF(AND(C91&lt;&gt;"",D91&lt;&gt;""),IFERROR(VALUE(RIGHT(D91,3))-VALUE(RIGHT(C91,3))+1,D91-C91+1),"")</f>
        <v/>
      </c>
      <c r="F91" s="102" t="inlineStr"/>
      <c r="G91" s="103" t="inlineStr"/>
      <c r="H91" s="102" t="inlineStr"/>
      <c r="I91" s="102" t="inlineStr"/>
      <c r="J91" s="102" t="inlineStr"/>
      <c r="K91" s="102" t="inlineStr"/>
      <c r="L91" s="102" t="inlineStr"/>
      <c r="M91" s="102" t="inlineStr"/>
      <c r="N91" s="102" t="inlineStr"/>
      <c r="O91" s="102" t="inlineStr"/>
      <c r="P91" s="102" t="n"/>
      <c r="Q91" s="102" t="n"/>
      <c r="R91" s="102" t="n"/>
      <c r="S91" s="102" t="n"/>
      <c r="T91" s="102" t="n"/>
    </row>
    <row r="92">
      <c r="A92" s="102" t="inlineStr"/>
      <c r="B92" s="102" t="inlineStr"/>
      <c r="C92" s="102" t="inlineStr"/>
      <c r="D92" s="102" t="inlineStr"/>
      <c r="E92" s="8">
        <f>IF(AND(C92&lt;&gt;"",D92&lt;&gt;""),IFERROR(VALUE(RIGHT(D92,3))-VALUE(RIGHT(C92,3))+1,D92-C92+1),"")</f>
        <v/>
      </c>
      <c r="F92" s="102" t="inlineStr"/>
      <c r="G92" s="103" t="inlineStr"/>
      <c r="H92" s="102" t="inlineStr"/>
      <c r="I92" s="102" t="inlineStr"/>
      <c r="J92" s="102" t="inlineStr"/>
      <c r="K92" s="102" t="inlineStr"/>
      <c r="L92" s="102" t="inlineStr"/>
      <c r="M92" s="102" t="inlineStr"/>
      <c r="N92" s="102" t="inlineStr"/>
      <c r="O92" s="102" t="inlineStr"/>
      <c r="P92" s="102" t="n"/>
      <c r="Q92" s="102" t="n"/>
      <c r="R92" s="102" t="n"/>
      <c r="S92" s="102" t="n"/>
      <c r="T92" s="102" t="n"/>
    </row>
    <row r="93">
      <c r="A93" s="102" t="inlineStr"/>
      <c r="B93" s="102" t="inlineStr"/>
      <c r="C93" s="102" t="inlineStr"/>
      <c r="D93" s="102" t="inlineStr"/>
      <c r="E93" s="8">
        <f>IF(AND(C93&lt;&gt;"",D93&lt;&gt;""),IFERROR(VALUE(RIGHT(D93,3))-VALUE(RIGHT(C93,3))+1,D93-C93+1),"")</f>
        <v/>
      </c>
      <c r="F93" s="102" t="inlineStr"/>
      <c r="G93" s="103" t="inlineStr"/>
      <c r="H93" s="102" t="inlineStr"/>
      <c r="I93" s="102" t="inlineStr"/>
      <c r="J93" s="102" t="inlineStr"/>
      <c r="K93" s="102" t="inlineStr"/>
      <c r="L93" s="102" t="inlineStr"/>
      <c r="M93" s="102" t="inlineStr"/>
      <c r="N93" s="102" t="inlineStr"/>
      <c r="O93" s="102" t="inlineStr"/>
      <c r="P93" s="102" t="n"/>
      <c r="Q93" s="102" t="n"/>
      <c r="R93" s="102" t="n"/>
      <c r="S93" s="102" t="n"/>
      <c r="T93" s="102" t="n"/>
    </row>
    <row r="94">
      <c r="A94" s="102" t="inlineStr"/>
      <c r="B94" s="102" t="inlineStr"/>
      <c r="C94" s="102" t="inlineStr"/>
      <c r="D94" s="102" t="inlineStr"/>
      <c r="E94" s="8">
        <f>IF(AND(C94&lt;&gt;"",D94&lt;&gt;""),IFERROR(VALUE(RIGHT(D94,3))-VALUE(RIGHT(C94,3))+1,D94-C94+1),"")</f>
        <v/>
      </c>
      <c r="F94" s="102" t="inlineStr"/>
      <c r="G94" s="103" t="inlineStr"/>
      <c r="H94" s="102" t="inlineStr"/>
      <c r="I94" s="102" t="inlineStr"/>
      <c r="J94" s="102" t="inlineStr"/>
      <c r="K94" s="102" t="inlineStr"/>
      <c r="L94" s="102" t="inlineStr"/>
      <c r="M94" s="102" t="inlineStr"/>
      <c r="N94" s="102" t="inlineStr"/>
      <c r="O94" s="102" t="inlineStr"/>
      <c r="P94" s="102" t="n"/>
      <c r="Q94" s="102" t="n"/>
      <c r="R94" s="102" t="n"/>
      <c r="S94" s="102" t="n"/>
      <c r="T94" s="102" t="n"/>
    </row>
    <row r="95">
      <c r="A95" s="102" t="inlineStr"/>
      <c r="B95" s="102" t="inlineStr"/>
      <c r="C95" s="102" t="inlineStr"/>
      <c r="D95" s="102" t="inlineStr"/>
      <c r="E95" s="8">
        <f>IF(AND(C95&lt;&gt;"",D95&lt;&gt;""),IFERROR(VALUE(RIGHT(D95,3))-VALUE(RIGHT(C95,3))+1,D95-C95+1),"")</f>
        <v/>
      </c>
      <c r="F95" s="102" t="inlineStr"/>
      <c r="G95" s="103" t="inlineStr"/>
      <c r="H95" s="102" t="inlineStr"/>
      <c r="I95" s="102" t="inlineStr"/>
      <c r="J95" s="102" t="inlineStr"/>
      <c r="K95" s="102" t="inlineStr"/>
      <c r="L95" s="102" t="inlineStr"/>
      <c r="M95" s="102" t="inlineStr"/>
      <c r="N95" s="102" t="inlineStr"/>
      <c r="O95" s="102" t="inlineStr"/>
      <c r="P95" s="102" t="n"/>
      <c r="Q95" s="102" t="n"/>
      <c r="R95" s="102" t="n"/>
      <c r="S95" s="102" t="n"/>
      <c r="T95" s="102" t="n"/>
    </row>
    <row r="96">
      <c r="A96" s="102" t="inlineStr"/>
      <c r="B96" s="102" t="inlineStr"/>
      <c r="C96" s="102" t="inlineStr"/>
      <c r="D96" s="102" t="inlineStr"/>
      <c r="E96" s="8">
        <f>IF(AND(C96&lt;&gt;"",D96&lt;&gt;""),IFERROR(VALUE(RIGHT(D96,3))-VALUE(RIGHT(C96,3))+1,D96-C96+1),"")</f>
        <v/>
      </c>
      <c r="F96" s="102" t="inlineStr"/>
      <c r="G96" s="103" t="inlineStr"/>
      <c r="H96" s="102" t="inlineStr"/>
      <c r="I96" s="102" t="inlineStr"/>
      <c r="J96" s="102" t="inlineStr"/>
      <c r="K96" s="102" t="inlineStr"/>
      <c r="L96" s="102" t="inlineStr"/>
      <c r="M96" s="102" t="inlineStr"/>
      <c r="N96" s="102" t="inlineStr"/>
      <c r="O96" s="102" t="inlineStr"/>
      <c r="P96" s="102" t="n"/>
      <c r="Q96" s="102" t="n"/>
      <c r="R96" s="102" t="n"/>
      <c r="S96" s="102" t="n"/>
      <c r="T96" s="102" t="n"/>
    </row>
    <row r="97">
      <c r="A97" s="102" t="inlineStr"/>
      <c r="B97" s="102" t="inlineStr"/>
      <c r="C97" s="102" t="inlineStr"/>
      <c r="D97" s="102" t="inlineStr"/>
      <c r="E97" s="8">
        <f>IF(AND(C97&lt;&gt;"",D97&lt;&gt;""),IFERROR(VALUE(RIGHT(D97,3))-VALUE(RIGHT(C97,3))+1,D97-C97+1),"")</f>
        <v/>
      </c>
      <c r="F97" s="102" t="inlineStr"/>
      <c r="G97" s="103" t="inlineStr"/>
      <c r="H97" s="102" t="inlineStr"/>
      <c r="I97" s="102" t="inlineStr"/>
      <c r="J97" s="102" t="inlineStr"/>
      <c r="K97" s="102" t="inlineStr"/>
      <c r="L97" s="102" t="inlineStr"/>
      <c r="M97" s="102" t="inlineStr"/>
      <c r="N97" s="102" t="inlineStr"/>
      <c r="O97" s="102" t="inlineStr"/>
      <c r="P97" s="102" t="n"/>
      <c r="Q97" s="102" t="n"/>
      <c r="R97" s="102" t="n"/>
      <c r="S97" s="102" t="n"/>
      <c r="T97" s="102" t="n"/>
    </row>
    <row r="98">
      <c r="A98" s="102" t="inlineStr"/>
      <c r="B98" s="102" t="inlineStr"/>
      <c r="C98" s="102" t="inlineStr"/>
      <c r="D98" s="102" t="inlineStr"/>
      <c r="E98" s="8">
        <f>IF(AND(C98&lt;&gt;"",D98&lt;&gt;""),IFERROR(VALUE(RIGHT(D98,3))-VALUE(RIGHT(C98,3))+1,D98-C98+1),"")</f>
        <v/>
      </c>
      <c r="F98" s="102" t="inlineStr"/>
      <c r="G98" s="103" t="inlineStr"/>
      <c r="H98" s="102" t="inlineStr"/>
      <c r="I98" s="102" t="inlineStr"/>
      <c r="J98" s="102" t="inlineStr"/>
      <c r="K98" s="102" t="inlineStr"/>
      <c r="L98" s="102" t="inlineStr"/>
      <c r="M98" s="102" t="inlineStr"/>
      <c r="N98" s="102" t="inlineStr"/>
      <c r="O98" s="102" t="inlineStr"/>
      <c r="P98" s="102" t="n"/>
      <c r="Q98" s="102" t="n"/>
      <c r="R98" s="102" t="n"/>
      <c r="S98" s="102" t="n"/>
      <c r="T98" s="102" t="n"/>
    </row>
    <row r="99">
      <c r="A99" s="102" t="inlineStr"/>
      <c r="B99" s="102" t="inlineStr"/>
      <c r="C99" s="102" t="inlineStr"/>
      <c r="D99" s="102" t="inlineStr"/>
      <c r="E99" s="8">
        <f>IF(AND(C99&lt;&gt;"",D99&lt;&gt;""),IFERROR(VALUE(RIGHT(D99,3))-VALUE(RIGHT(C99,3))+1,D99-C99+1),"")</f>
        <v/>
      </c>
      <c r="F99" s="102" t="inlineStr"/>
      <c r="G99" s="103" t="inlineStr"/>
      <c r="H99" s="102" t="inlineStr"/>
      <c r="I99" s="102" t="inlineStr"/>
      <c r="J99" s="102" t="inlineStr"/>
      <c r="K99" s="102" t="inlineStr"/>
      <c r="L99" s="102" t="inlineStr"/>
      <c r="M99" s="102" t="inlineStr"/>
      <c r="N99" s="102" t="inlineStr"/>
      <c r="O99" s="102" t="inlineStr"/>
      <c r="P99" s="102" t="n"/>
      <c r="Q99" s="102" t="n"/>
      <c r="R99" s="102" t="n"/>
      <c r="S99" s="102" t="n"/>
      <c r="T99" s="102" t="n"/>
    </row>
    <row r="100">
      <c r="A100" s="102" t="inlineStr"/>
      <c r="B100" s="102" t="inlineStr"/>
      <c r="C100" s="102" t="inlineStr"/>
      <c r="D100" s="102" t="inlineStr"/>
      <c r="E100" s="8">
        <f>IF(AND(C100&lt;&gt;"",D100&lt;&gt;""),IFERROR(VALUE(RIGHT(D100,3))-VALUE(RIGHT(C100,3))+1,D100-C100+1),"")</f>
        <v/>
      </c>
      <c r="F100" s="102" t="inlineStr"/>
      <c r="G100" s="103" t="inlineStr"/>
      <c r="H100" s="102" t="inlineStr"/>
      <c r="I100" s="102" t="inlineStr"/>
      <c r="J100" s="102" t="inlineStr"/>
      <c r="K100" s="102" t="inlineStr"/>
      <c r="L100" s="102" t="inlineStr"/>
      <c r="M100" s="102" t="inlineStr"/>
      <c r="N100" s="102" t="inlineStr"/>
      <c r="O100" s="102" t="inlineStr"/>
      <c r="P100" s="102" t="n"/>
      <c r="Q100" s="102" t="n"/>
      <c r="R100" s="102" t="n"/>
      <c r="S100" s="102" t="n"/>
      <c r="T100" s="102" t="n"/>
    </row>
    <row r="101">
      <c r="A101" s="102" t="inlineStr"/>
      <c r="B101" s="102" t="inlineStr"/>
      <c r="C101" s="102" t="inlineStr"/>
      <c r="D101" s="102" t="inlineStr"/>
      <c r="E101" s="8">
        <f>IF(AND(C101&lt;&gt;"",D101&lt;&gt;""),IFERROR(VALUE(RIGHT(D101,3))-VALUE(RIGHT(C101,3))+1,D101-C101+1),"")</f>
        <v/>
      </c>
      <c r="F101" s="102" t="inlineStr"/>
      <c r="G101" s="103" t="inlineStr"/>
      <c r="H101" s="102" t="inlineStr"/>
      <c r="I101" s="102" t="inlineStr"/>
      <c r="J101" s="102" t="inlineStr"/>
      <c r="K101" s="102" t="inlineStr"/>
      <c r="L101" s="102" t="inlineStr"/>
      <c r="M101" s="102" t="inlineStr"/>
      <c r="N101" s="102" t="inlineStr"/>
      <c r="O101" s="102" t="inlineStr"/>
      <c r="P101" s="102" t="n"/>
      <c r="Q101" s="102" t="n"/>
      <c r="R101" s="102" t="n"/>
      <c r="S101" s="102" t="n"/>
      <c r="T101" s="102" t="n"/>
    </row>
    <row r="102">
      <c r="A102" s="102" t="inlineStr"/>
      <c r="B102" s="102" t="inlineStr"/>
      <c r="C102" s="102" t="inlineStr"/>
      <c r="D102" s="102" t="inlineStr"/>
      <c r="E102" s="8">
        <f>IF(AND(C102&lt;&gt;"",D102&lt;&gt;""),IFERROR(VALUE(RIGHT(D102,3))-VALUE(RIGHT(C102,3))+1,D102-C102+1),"")</f>
        <v/>
      </c>
      <c r="F102" s="102" t="inlineStr"/>
      <c r="G102" s="103" t="inlineStr"/>
      <c r="H102" s="102" t="inlineStr"/>
      <c r="I102" s="102" t="inlineStr"/>
      <c r="J102" s="102" t="inlineStr"/>
      <c r="K102" s="102" t="inlineStr"/>
      <c r="L102" s="102" t="inlineStr"/>
      <c r="M102" s="102" t="inlineStr"/>
      <c r="N102" s="102" t="inlineStr"/>
      <c r="O102" s="102" t="inlineStr"/>
      <c r="P102" s="102" t="n"/>
      <c r="Q102" s="102" t="n"/>
      <c r="R102" s="102" t="n"/>
      <c r="S102" s="102" t="n"/>
      <c r="T102" s="102" t="n"/>
    </row>
    <row r="103">
      <c r="A103" s="102" t="inlineStr"/>
      <c r="B103" s="102" t="inlineStr"/>
      <c r="C103" s="102" t="inlineStr"/>
      <c r="D103" s="102" t="inlineStr"/>
      <c r="E103" s="8">
        <f>IF(AND(C103&lt;&gt;"",D103&lt;&gt;""),IFERROR(VALUE(RIGHT(D103,3))-VALUE(RIGHT(C103,3))+1,D103-C103+1),"")</f>
        <v/>
      </c>
      <c r="F103" s="102" t="inlineStr"/>
      <c r="G103" s="103" t="inlineStr"/>
      <c r="H103" s="102" t="inlineStr"/>
      <c r="I103" s="102" t="inlineStr"/>
      <c r="J103" s="102" t="inlineStr"/>
      <c r="K103" s="102" t="inlineStr"/>
      <c r="L103" s="102" t="inlineStr"/>
      <c r="M103" s="102" t="inlineStr"/>
      <c r="N103" s="102" t="inlineStr"/>
      <c r="O103" s="102" t="inlineStr"/>
      <c r="P103" s="102" t="n"/>
      <c r="Q103" s="102" t="n"/>
      <c r="R103" s="102" t="n"/>
      <c r="S103" s="102" t="n"/>
      <c r="T103" s="102" t="n"/>
    </row>
    <row r="104">
      <c r="A104" s="102" t="inlineStr"/>
      <c r="B104" s="102" t="inlineStr"/>
      <c r="C104" s="102" t="inlineStr"/>
      <c r="D104" s="102" t="inlineStr"/>
      <c r="E104" s="8">
        <f>IF(AND(C104&lt;&gt;"",D104&lt;&gt;""),IFERROR(VALUE(RIGHT(D104,3))-VALUE(RIGHT(C104,3))+1,D104-C104+1),"")</f>
        <v/>
      </c>
      <c r="F104" s="102" t="inlineStr"/>
      <c r="G104" s="103" t="inlineStr"/>
      <c r="H104" s="102" t="inlineStr"/>
      <c r="I104" s="102" t="inlineStr"/>
      <c r="J104" s="102" t="inlineStr"/>
      <c r="K104" s="102" t="inlineStr"/>
      <c r="L104" s="102" t="inlineStr"/>
      <c r="M104" s="102" t="inlineStr"/>
      <c r="N104" s="102" t="inlineStr"/>
      <c r="O104" s="102" t="inlineStr"/>
      <c r="P104" s="102" t="n"/>
      <c r="Q104" s="102" t="n"/>
      <c r="R104" s="102" t="n"/>
      <c r="S104" s="102" t="n"/>
      <c r="T104" s="102" t="n"/>
    </row>
    <row r="105">
      <c r="A105" s="102" t="inlineStr"/>
      <c r="B105" s="102" t="inlineStr"/>
      <c r="C105" s="102" t="inlineStr"/>
      <c r="D105" s="102" t="inlineStr"/>
      <c r="E105" s="8">
        <f>IF(AND(C105&lt;&gt;"",D105&lt;&gt;""),IFERROR(VALUE(RIGHT(D105,3))-VALUE(RIGHT(C105,3))+1,D105-C105+1),"")</f>
        <v/>
      </c>
      <c r="F105" s="102" t="inlineStr"/>
      <c r="G105" s="103" t="inlineStr"/>
      <c r="H105" s="102" t="inlineStr"/>
      <c r="I105" s="102" t="inlineStr"/>
      <c r="J105" s="102" t="inlineStr"/>
      <c r="K105" s="102" t="inlineStr"/>
      <c r="L105" s="102" t="inlineStr"/>
      <c r="M105" s="102" t="inlineStr"/>
      <c r="N105" s="102" t="inlineStr"/>
      <c r="O105" s="102" t="inlineStr"/>
      <c r="P105" s="102" t="n"/>
      <c r="Q105" s="102" t="n"/>
      <c r="R105" s="102" t="n"/>
      <c r="S105" s="102" t="n"/>
      <c r="T105" s="102" t="n"/>
    </row>
    <row r="106">
      <c r="A106" s="102" t="inlineStr"/>
      <c r="B106" s="102" t="inlineStr"/>
      <c r="C106" s="102" t="inlineStr"/>
      <c r="D106" s="102" t="inlineStr"/>
      <c r="E106" s="8">
        <f>IF(AND(C106&lt;&gt;"",D106&lt;&gt;""),IFERROR(VALUE(RIGHT(D106,3))-VALUE(RIGHT(C106,3))+1,D106-C106+1),"")</f>
        <v/>
      </c>
      <c r="F106" s="102" t="inlineStr"/>
      <c r="G106" s="103" t="inlineStr"/>
      <c r="H106" s="102" t="inlineStr"/>
      <c r="I106" s="102" t="inlineStr"/>
      <c r="J106" s="102" t="inlineStr"/>
      <c r="K106" s="102" t="inlineStr"/>
      <c r="L106" s="102" t="inlineStr"/>
      <c r="M106" s="102" t="inlineStr"/>
      <c r="N106" s="102" t="inlineStr"/>
      <c r="O106" s="102" t="inlineStr"/>
      <c r="P106" s="102" t="n"/>
      <c r="Q106" s="102" t="n"/>
      <c r="R106" s="102" t="n"/>
      <c r="S106" s="102" t="n"/>
      <c r="T106" s="102" t="n"/>
    </row>
    <row r="107">
      <c r="A107" s="102" t="inlineStr"/>
      <c r="B107" s="102" t="inlineStr"/>
      <c r="C107" s="102" t="inlineStr"/>
      <c r="D107" s="102" t="inlineStr"/>
      <c r="E107" s="8">
        <f>IF(AND(C107&lt;&gt;"",D107&lt;&gt;""),IFERROR(VALUE(RIGHT(D107,3))-VALUE(RIGHT(C107,3))+1,D107-C107+1),"")</f>
        <v/>
      </c>
      <c r="F107" s="102" t="inlineStr"/>
      <c r="G107" s="103" t="inlineStr"/>
      <c r="H107" s="102" t="inlineStr"/>
      <c r="I107" s="102" t="inlineStr"/>
      <c r="J107" s="102" t="inlineStr"/>
      <c r="K107" s="102" t="inlineStr"/>
      <c r="L107" s="102" t="inlineStr"/>
      <c r="M107" s="102" t="inlineStr"/>
      <c r="N107" s="102" t="inlineStr"/>
      <c r="O107" s="102" t="inlineStr"/>
      <c r="P107" s="102" t="n"/>
      <c r="Q107" s="102" t="n"/>
      <c r="R107" s="102" t="n"/>
      <c r="S107" s="102" t="n"/>
      <c r="T107" s="102" t="n"/>
    </row>
    <row r="108">
      <c r="A108" s="102" t="inlineStr"/>
      <c r="B108" s="102" t="inlineStr"/>
      <c r="C108" s="102" t="inlineStr"/>
      <c r="D108" s="102" t="inlineStr"/>
      <c r="E108" s="8">
        <f>IF(AND(C108&lt;&gt;"",D108&lt;&gt;""),IFERROR(VALUE(RIGHT(D108,3))-VALUE(RIGHT(C108,3))+1,D108-C108+1),"")</f>
        <v/>
      </c>
      <c r="F108" s="102" t="inlineStr"/>
      <c r="G108" s="103" t="inlineStr"/>
      <c r="H108" s="102" t="inlineStr"/>
      <c r="I108" s="102" t="inlineStr"/>
      <c r="J108" s="102" t="inlineStr"/>
      <c r="K108" s="102" t="inlineStr"/>
      <c r="L108" s="102" t="inlineStr"/>
      <c r="M108" s="102" t="inlineStr"/>
      <c r="N108" s="102" t="inlineStr"/>
      <c r="O108" s="102" t="inlineStr"/>
      <c r="P108" s="102" t="n"/>
      <c r="Q108" s="102" t="n"/>
      <c r="R108" s="102" t="n"/>
      <c r="S108" s="102" t="n"/>
      <c r="T108" s="102" t="n"/>
    </row>
    <row r="109">
      <c r="A109" s="102" t="inlineStr"/>
      <c r="B109" s="102" t="inlineStr"/>
      <c r="C109" s="102" t="inlineStr"/>
      <c r="D109" s="102" t="inlineStr"/>
      <c r="E109" s="8">
        <f>IF(AND(C109&lt;&gt;"",D109&lt;&gt;""),IFERROR(VALUE(RIGHT(D109,3))-VALUE(RIGHT(C109,3))+1,D109-C109+1),"")</f>
        <v/>
      </c>
      <c r="F109" s="102" t="inlineStr"/>
      <c r="G109" s="103" t="inlineStr"/>
      <c r="H109" s="102" t="inlineStr"/>
      <c r="I109" s="102" t="inlineStr"/>
      <c r="J109" s="102" t="inlineStr"/>
      <c r="K109" s="102" t="inlineStr"/>
      <c r="L109" s="102" t="inlineStr"/>
      <c r="M109" s="102" t="inlineStr"/>
      <c r="N109" s="102" t="inlineStr"/>
      <c r="O109" s="102" t="inlineStr"/>
      <c r="P109" s="102" t="n"/>
      <c r="Q109" s="102" t="n"/>
      <c r="R109" s="102" t="n"/>
      <c r="S109" s="102" t="n"/>
      <c r="T109" s="102" t="n"/>
    </row>
    <row r="110">
      <c r="A110" s="102" t="inlineStr"/>
      <c r="B110" s="102" t="inlineStr"/>
      <c r="C110" s="102" t="inlineStr"/>
      <c r="D110" s="102" t="inlineStr"/>
      <c r="E110" s="8">
        <f>IF(AND(C110&lt;&gt;"",D110&lt;&gt;""),IFERROR(VALUE(RIGHT(D110,3))-VALUE(RIGHT(C110,3))+1,D110-C110+1),"")</f>
        <v/>
      </c>
      <c r="F110" s="102" t="inlineStr"/>
      <c r="G110" s="103" t="inlineStr"/>
      <c r="H110" s="102" t="inlineStr"/>
      <c r="I110" s="102" t="inlineStr"/>
      <c r="J110" s="102" t="inlineStr"/>
      <c r="K110" s="102" t="inlineStr"/>
      <c r="L110" s="102" t="inlineStr"/>
      <c r="M110" s="102" t="inlineStr"/>
      <c r="N110" s="102" t="inlineStr"/>
      <c r="O110" s="102" t="inlineStr"/>
      <c r="P110" s="102" t="n"/>
      <c r="Q110" s="102" t="n"/>
      <c r="R110" s="102" t="n"/>
      <c r="S110" s="102" t="n"/>
      <c r="T110" s="102" t="n"/>
    </row>
    <row r="111">
      <c r="A111" s="102" t="inlineStr"/>
      <c r="B111" s="102" t="inlineStr"/>
      <c r="C111" s="102" t="inlineStr"/>
      <c r="D111" s="102" t="inlineStr"/>
      <c r="E111" s="8">
        <f>IF(AND(C111&lt;&gt;"",D111&lt;&gt;""),IFERROR(VALUE(RIGHT(D111,3))-VALUE(RIGHT(C111,3))+1,D111-C111+1),"")</f>
        <v/>
      </c>
      <c r="F111" s="102" t="inlineStr"/>
      <c r="G111" s="103" t="inlineStr"/>
      <c r="H111" s="102" t="inlineStr"/>
      <c r="I111" s="102" t="inlineStr"/>
      <c r="J111" s="102" t="inlineStr"/>
      <c r="K111" s="102" t="inlineStr"/>
      <c r="L111" s="102" t="inlineStr"/>
      <c r="M111" s="102" t="inlineStr"/>
      <c r="N111" s="102" t="inlineStr"/>
      <c r="O111" s="102" t="inlineStr"/>
      <c r="P111" s="102" t="n"/>
      <c r="Q111" s="102" t="n"/>
      <c r="R111" s="102" t="n"/>
      <c r="S111" s="102" t="n"/>
      <c r="T111" s="102" t="n"/>
    </row>
    <row r="112">
      <c r="A112" s="102" t="inlineStr"/>
      <c r="B112" s="102" t="inlineStr"/>
      <c r="C112" s="102" t="inlineStr"/>
      <c r="D112" s="102" t="inlineStr"/>
      <c r="E112" s="8">
        <f>IF(AND(C112&lt;&gt;"",D112&lt;&gt;""),IFERROR(VALUE(RIGHT(D112,3))-VALUE(RIGHT(C112,3))+1,D112-C112+1),"")</f>
        <v/>
      </c>
      <c r="F112" s="102" t="inlineStr"/>
      <c r="G112" s="103" t="inlineStr"/>
      <c r="H112" s="102" t="inlineStr"/>
      <c r="I112" s="102" t="inlineStr"/>
      <c r="J112" s="102" t="inlineStr"/>
      <c r="K112" s="102" t="inlineStr"/>
      <c r="L112" s="102" t="inlineStr"/>
      <c r="M112" s="102" t="inlineStr"/>
      <c r="N112" s="102" t="inlineStr"/>
      <c r="O112" s="102" t="inlineStr"/>
      <c r="P112" s="102" t="n"/>
      <c r="Q112" s="102" t="n"/>
      <c r="R112" s="102" t="n"/>
      <c r="S112" s="102" t="n"/>
      <c r="T112" s="102" t="n"/>
    </row>
    <row r="113">
      <c r="A113" s="102" t="inlineStr"/>
      <c r="B113" s="102" t="inlineStr"/>
      <c r="C113" s="102" t="inlineStr"/>
      <c r="D113" s="102" t="inlineStr"/>
      <c r="E113" s="8">
        <f>IF(AND(C113&lt;&gt;"",D113&lt;&gt;""),IFERROR(VALUE(RIGHT(D113,3))-VALUE(RIGHT(C113,3))+1,D113-C113+1),"")</f>
        <v/>
      </c>
      <c r="F113" s="102" t="inlineStr"/>
      <c r="G113" s="103" t="inlineStr"/>
      <c r="H113" s="102" t="inlineStr"/>
      <c r="I113" s="102" t="inlineStr"/>
      <c r="J113" s="102" t="inlineStr"/>
      <c r="K113" s="102" t="inlineStr"/>
      <c r="L113" s="102" t="inlineStr"/>
      <c r="M113" s="102" t="inlineStr"/>
      <c r="N113" s="102" t="inlineStr"/>
      <c r="O113" s="102" t="inlineStr"/>
      <c r="P113" s="102" t="n"/>
      <c r="Q113" s="102" t="n"/>
      <c r="R113" s="102" t="n"/>
      <c r="S113" s="102" t="n"/>
      <c r="T113" s="102" t="n"/>
    </row>
    <row r="114">
      <c r="A114" s="102" t="inlineStr"/>
      <c r="B114" s="102" t="inlineStr"/>
      <c r="C114" s="102" t="inlineStr"/>
      <c r="D114" s="102" t="inlineStr"/>
      <c r="E114" s="8">
        <f>IF(AND(C114&lt;&gt;"",D114&lt;&gt;""),IFERROR(VALUE(RIGHT(D114,3))-VALUE(RIGHT(C114,3))+1,D114-C114+1),"")</f>
        <v/>
      </c>
      <c r="F114" s="102" t="inlineStr"/>
      <c r="G114" s="103" t="inlineStr"/>
      <c r="H114" s="102" t="inlineStr"/>
      <c r="I114" s="102" t="inlineStr"/>
      <c r="J114" s="102" t="inlineStr"/>
      <c r="K114" s="102" t="inlineStr"/>
      <c r="L114" s="102" t="inlineStr"/>
      <c r="M114" s="102" t="inlineStr"/>
      <c r="N114" s="102" t="inlineStr"/>
      <c r="O114" s="102" t="inlineStr"/>
      <c r="P114" s="102" t="n"/>
      <c r="Q114" s="102" t="n"/>
      <c r="R114" s="102" t="n"/>
      <c r="S114" s="102" t="n"/>
      <c r="T114" s="102" t="n"/>
    </row>
    <row r="115">
      <c r="A115" s="102" t="inlineStr"/>
      <c r="B115" s="102" t="inlineStr"/>
      <c r="C115" s="102" t="inlineStr"/>
      <c r="D115" s="102" t="inlineStr"/>
      <c r="E115" s="8">
        <f>IF(AND(C115&lt;&gt;"",D115&lt;&gt;""),IFERROR(VALUE(RIGHT(D115,3))-VALUE(RIGHT(C115,3))+1,D115-C115+1),"")</f>
        <v/>
      </c>
      <c r="F115" s="102" t="inlineStr"/>
      <c r="G115" s="103" t="inlineStr"/>
      <c r="H115" s="102" t="inlineStr"/>
      <c r="I115" s="102" t="inlineStr"/>
      <c r="J115" s="102" t="inlineStr"/>
      <c r="K115" s="102" t="inlineStr"/>
      <c r="L115" s="102" t="inlineStr"/>
      <c r="M115" s="102" t="inlineStr"/>
      <c r="N115" s="102" t="inlineStr"/>
      <c r="O115" s="102" t="inlineStr"/>
      <c r="P115" s="102" t="n"/>
      <c r="Q115" s="102" t="n"/>
      <c r="R115" s="102" t="n"/>
      <c r="S115" s="102" t="n"/>
      <c r="T115" s="102" t="n"/>
    </row>
    <row r="116">
      <c r="A116" s="102" t="inlineStr"/>
      <c r="B116" s="102" t="inlineStr"/>
      <c r="C116" s="102" t="inlineStr"/>
      <c r="D116" s="102" t="inlineStr"/>
      <c r="E116" s="8">
        <f>IF(AND(C116&lt;&gt;"",D116&lt;&gt;""),IFERROR(VALUE(RIGHT(D116,3))-VALUE(RIGHT(C116,3))+1,D116-C116+1),"")</f>
        <v/>
      </c>
      <c r="F116" s="102" t="inlineStr"/>
      <c r="G116" s="103" t="inlineStr"/>
      <c r="H116" s="102" t="inlineStr"/>
      <c r="I116" s="102" t="inlineStr"/>
      <c r="J116" s="102" t="inlineStr"/>
      <c r="K116" s="102" t="inlineStr"/>
      <c r="L116" s="102" t="inlineStr"/>
      <c r="M116" s="102" t="inlineStr"/>
      <c r="N116" s="102" t="inlineStr"/>
      <c r="O116" s="102" t="inlineStr"/>
      <c r="P116" s="102" t="n"/>
      <c r="Q116" s="102" t="n"/>
      <c r="R116" s="102" t="n"/>
      <c r="S116" s="102" t="n"/>
      <c r="T116" s="102" t="n"/>
    </row>
    <row r="117">
      <c r="A117" s="102" t="inlineStr"/>
      <c r="B117" s="102" t="inlineStr"/>
      <c r="C117" s="102" t="inlineStr"/>
      <c r="D117" s="102" t="inlineStr"/>
      <c r="E117" s="8">
        <f>IF(AND(C117&lt;&gt;"",D117&lt;&gt;""),IFERROR(VALUE(RIGHT(D117,3))-VALUE(RIGHT(C117,3))+1,D117-C117+1),"")</f>
        <v/>
      </c>
      <c r="F117" s="102" t="inlineStr"/>
      <c r="G117" s="103" t="inlineStr"/>
      <c r="H117" s="102" t="inlineStr"/>
      <c r="I117" s="102" t="inlineStr"/>
      <c r="J117" s="102" t="inlineStr"/>
      <c r="K117" s="102" t="inlineStr"/>
      <c r="L117" s="102" t="inlineStr"/>
      <c r="M117" s="102" t="inlineStr"/>
      <c r="N117" s="102" t="inlineStr"/>
      <c r="O117" s="102" t="inlineStr"/>
      <c r="P117" s="102" t="n"/>
      <c r="Q117" s="102" t="n"/>
      <c r="R117" s="102" t="n"/>
      <c r="S117" s="102" t="n"/>
      <c r="T117" s="102" t="n"/>
    </row>
    <row r="118">
      <c r="A118" s="102" t="inlineStr"/>
      <c r="B118" s="102" t="inlineStr"/>
      <c r="C118" s="102" t="inlineStr"/>
      <c r="D118" s="102" t="inlineStr"/>
      <c r="E118" s="8">
        <f>IF(AND(C118&lt;&gt;"",D118&lt;&gt;""),IFERROR(VALUE(RIGHT(D118,3))-VALUE(RIGHT(C118,3))+1,D118-C118+1),"")</f>
        <v/>
      </c>
      <c r="F118" s="102" t="inlineStr"/>
      <c r="G118" s="103" t="inlineStr"/>
      <c r="H118" s="102" t="inlineStr"/>
      <c r="I118" s="102" t="inlineStr"/>
      <c r="J118" s="102" t="inlineStr"/>
      <c r="K118" s="102" t="inlineStr"/>
      <c r="L118" s="102" t="inlineStr"/>
      <c r="M118" s="102" t="inlineStr"/>
      <c r="N118" s="102" t="inlineStr"/>
      <c r="O118" s="102" t="inlineStr"/>
      <c r="P118" s="102" t="n"/>
      <c r="Q118" s="102" t="n"/>
      <c r="R118" s="102" t="n"/>
      <c r="S118" s="102" t="n"/>
      <c r="T118" s="102" t="n"/>
    </row>
    <row r="119">
      <c r="A119" s="102" t="inlineStr"/>
      <c r="B119" s="102" t="inlineStr"/>
      <c r="C119" s="102" t="inlineStr"/>
      <c r="D119" s="102" t="inlineStr"/>
      <c r="E119" s="8">
        <f>IF(AND(C119&lt;&gt;"",D119&lt;&gt;""),IFERROR(VALUE(RIGHT(D119,3))-VALUE(RIGHT(C119,3))+1,D119-C119+1),"")</f>
        <v/>
      </c>
      <c r="F119" s="102" t="inlineStr"/>
      <c r="G119" s="103" t="inlineStr"/>
      <c r="H119" s="102" t="inlineStr"/>
      <c r="I119" s="102" t="inlineStr"/>
      <c r="J119" s="102" t="inlineStr"/>
      <c r="K119" s="102" t="inlineStr"/>
      <c r="L119" s="102" t="inlineStr"/>
      <c r="M119" s="102" t="inlineStr"/>
      <c r="N119" s="102" t="inlineStr"/>
      <c r="O119" s="102" t="inlineStr"/>
      <c r="P119" s="102" t="n"/>
      <c r="Q119" s="102" t="n"/>
      <c r="R119" s="102" t="n"/>
      <c r="S119" s="102" t="n"/>
      <c r="T119" s="102" t="n"/>
    </row>
    <row r="120">
      <c r="A120" s="102" t="inlineStr"/>
      <c r="B120" s="102" t="inlineStr"/>
      <c r="C120" s="102" t="inlineStr"/>
      <c r="D120" s="102" t="inlineStr"/>
      <c r="E120" s="8">
        <f>IF(AND(C120&lt;&gt;"",D120&lt;&gt;""),IFERROR(VALUE(RIGHT(D120,3))-VALUE(RIGHT(C120,3))+1,D120-C120+1),"")</f>
        <v/>
      </c>
      <c r="F120" s="102" t="inlineStr"/>
      <c r="G120" s="103" t="inlineStr"/>
      <c r="H120" s="102" t="inlineStr"/>
      <c r="I120" s="102" t="inlineStr"/>
      <c r="J120" s="102" t="inlineStr"/>
      <c r="K120" s="102" t="inlineStr"/>
      <c r="L120" s="102" t="inlineStr"/>
      <c r="M120" s="102" t="inlineStr"/>
      <c r="N120" s="102" t="inlineStr"/>
      <c r="O120" s="102" t="inlineStr"/>
      <c r="P120" s="102" t="n"/>
      <c r="Q120" s="102" t="n"/>
      <c r="R120" s="102" t="n"/>
      <c r="S120" s="102" t="n"/>
      <c r="T120" s="102" t="n"/>
    </row>
    <row r="121">
      <c r="A121" s="102" t="inlineStr"/>
      <c r="B121" s="102" t="inlineStr"/>
      <c r="C121" s="102" t="inlineStr"/>
      <c r="D121" s="102" t="inlineStr"/>
      <c r="E121" s="8">
        <f>IF(AND(C121&lt;&gt;"",D121&lt;&gt;""),IFERROR(VALUE(RIGHT(D121,3))-VALUE(RIGHT(C121,3))+1,D121-C121+1),"")</f>
        <v/>
      </c>
      <c r="F121" s="102" t="inlineStr"/>
      <c r="G121" s="103" t="inlineStr"/>
      <c r="H121" s="102" t="inlineStr"/>
      <c r="I121" s="102" t="inlineStr"/>
      <c r="J121" s="102" t="inlineStr"/>
      <c r="K121" s="102" t="inlineStr"/>
      <c r="L121" s="102" t="inlineStr"/>
      <c r="M121" s="102" t="inlineStr"/>
      <c r="N121" s="102" t="inlineStr"/>
      <c r="O121" s="102" t="inlineStr"/>
      <c r="P121" s="102" t="n"/>
      <c r="Q121" s="102" t="n"/>
      <c r="R121" s="102" t="n"/>
      <c r="S121" s="102" t="n"/>
      <c r="T121" s="102" t="n"/>
    </row>
    <row r="122">
      <c r="A122" s="102" t="inlineStr"/>
      <c r="B122" s="102" t="inlineStr"/>
      <c r="C122" s="102" t="inlineStr"/>
      <c r="D122" s="102" t="inlineStr"/>
      <c r="E122" s="8">
        <f>IF(AND(C122&lt;&gt;"",D122&lt;&gt;""),IFERROR(VALUE(RIGHT(D122,3))-VALUE(RIGHT(C122,3))+1,D122-C122+1),"")</f>
        <v/>
      </c>
      <c r="F122" s="102" t="inlineStr"/>
      <c r="G122" s="103" t="inlineStr"/>
      <c r="H122" s="102" t="inlineStr"/>
      <c r="I122" s="102" t="inlineStr"/>
      <c r="J122" s="102" t="inlineStr"/>
      <c r="K122" s="102" t="inlineStr"/>
      <c r="L122" s="102" t="inlineStr"/>
      <c r="M122" s="102" t="inlineStr"/>
      <c r="N122" s="102" t="inlineStr"/>
      <c r="O122" s="102" t="inlineStr"/>
      <c r="P122" s="102" t="n"/>
      <c r="Q122" s="102" t="n"/>
      <c r="R122" s="102" t="n"/>
      <c r="S122" s="102" t="n"/>
      <c r="T122" s="102" t="n"/>
    </row>
    <row r="123">
      <c r="A123" s="102" t="inlineStr"/>
      <c r="B123" s="102" t="inlineStr"/>
      <c r="C123" s="102" t="inlineStr"/>
      <c r="D123" s="102" t="inlineStr"/>
      <c r="E123" s="8">
        <f>IF(AND(C123&lt;&gt;"",D123&lt;&gt;""),IFERROR(VALUE(RIGHT(D123,3))-VALUE(RIGHT(C123,3))+1,D123-C123+1),"")</f>
        <v/>
      </c>
      <c r="F123" s="102" t="inlineStr"/>
      <c r="G123" s="103" t="inlineStr"/>
      <c r="H123" s="102" t="inlineStr"/>
      <c r="I123" s="102" t="inlineStr"/>
      <c r="J123" s="102" t="inlineStr"/>
      <c r="K123" s="102" t="inlineStr"/>
      <c r="L123" s="102" t="inlineStr"/>
      <c r="M123" s="102" t="inlineStr"/>
      <c r="N123" s="102" t="inlineStr"/>
      <c r="O123" s="102" t="inlineStr"/>
      <c r="P123" s="102" t="n"/>
      <c r="Q123" s="102" t="n"/>
      <c r="R123" s="102" t="n"/>
      <c r="S123" s="102" t="n"/>
      <c r="T123" s="102" t="n"/>
    </row>
    <row r="124">
      <c r="A124" s="102" t="inlineStr"/>
      <c r="B124" s="102" t="inlineStr"/>
      <c r="C124" s="102" t="inlineStr"/>
      <c r="D124" s="102" t="inlineStr"/>
      <c r="E124" s="8">
        <f>IF(AND(C124&lt;&gt;"",D124&lt;&gt;""),IFERROR(VALUE(RIGHT(D124,3))-VALUE(RIGHT(C124,3))+1,D124-C124+1),"")</f>
        <v/>
      </c>
      <c r="F124" s="102" t="inlineStr"/>
      <c r="G124" s="103" t="inlineStr"/>
      <c r="H124" s="102" t="inlineStr"/>
      <c r="I124" s="102" t="inlineStr"/>
      <c r="J124" s="102" t="inlineStr"/>
      <c r="K124" s="102" t="inlineStr"/>
      <c r="L124" s="102" t="inlineStr"/>
      <c r="M124" s="102" t="inlineStr"/>
      <c r="N124" s="102" t="inlineStr"/>
      <c r="O124" s="102" t="inlineStr"/>
      <c r="P124" s="102" t="n"/>
      <c r="Q124" s="102" t="n"/>
      <c r="R124" s="102" t="n"/>
      <c r="S124" s="102" t="n"/>
      <c r="T124" s="102" t="n"/>
    </row>
    <row r="125">
      <c r="A125" s="102" t="inlineStr"/>
      <c r="B125" s="102" t="inlineStr"/>
      <c r="C125" s="102" t="inlineStr"/>
      <c r="D125" s="102" t="inlineStr"/>
      <c r="E125" s="8">
        <f>IF(AND(C125&lt;&gt;"",D125&lt;&gt;""),IFERROR(VALUE(RIGHT(D125,3))-VALUE(RIGHT(C125,3))+1,D125-C125+1),"")</f>
        <v/>
      </c>
      <c r="F125" s="102" t="inlineStr"/>
      <c r="G125" s="103" t="inlineStr"/>
      <c r="H125" s="102" t="inlineStr"/>
      <c r="I125" s="102" t="inlineStr"/>
      <c r="J125" s="102" t="inlineStr"/>
      <c r="K125" s="102" t="inlineStr"/>
      <c r="L125" s="102" t="inlineStr"/>
      <c r="M125" s="102" t="inlineStr"/>
      <c r="N125" s="102" t="inlineStr"/>
      <c r="O125" s="102" t="inlineStr"/>
      <c r="P125" s="102" t="n"/>
      <c r="Q125" s="102" t="n"/>
      <c r="R125" s="102" t="n"/>
      <c r="S125" s="102" t="n"/>
      <c r="T125" s="102" t="n"/>
    </row>
    <row r="126">
      <c r="A126" s="102" t="inlineStr"/>
      <c r="B126" s="102" t="inlineStr"/>
      <c r="C126" s="102" t="inlineStr"/>
      <c r="D126" s="102" t="inlineStr"/>
      <c r="E126" s="8">
        <f>IF(AND(C126&lt;&gt;"",D126&lt;&gt;""),IFERROR(VALUE(RIGHT(D126,3))-VALUE(RIGHT(C126,3))+1,D126-C126+1),"")</f>
        <v/>
      </c>
      <c r="F126" s="102" t="inlineStr"/>
      <c r="G126" s="103" t="inlineStr"/>
      <c r="H126" s="102" t="inlineStr"/>
      <c r="I126" s="102" t="inlineStr"/>
      <c r="J126" s="102" t="inlineStr"/>
      <c r="K126" s="102" t="inlineStr"/>
      <c r="L126" s="102" t="inlineStr"/>
      <c r="M126" s="102" t="inlineStr"/>
      <c r="N126" s="102" t="inlineStr"/>
      <c r="O126" s="102" t="inlineStr"/>
      <c r="P126" s="102" t="n"/>
      <c r="Q126" s="102" t="n"/>
      <c r="R126" s="102" t="n"/>
      <c r="S126" s="102" t="n"/>
      <c r="T126" s="102" t="n"/>
    </row>
    <row r="127">
      <c r="A127" s="102" t="inlineStr"/>
      <c r="B127" s="102" t="inlineStr"/>
      <c r="C127" s="102" t="inlineStr"/>
      <c r="D127" s="102" t="inlineStr"/>
      <c r="E127" s="8">
        <f>IF(AND(C127&lt;&gt;"",D127&lt;&gt;""),IFERROR(VALUE(RIGHT(D127,3))-VALUE(RIGHT(C127,3))+1,D127-C127+1),"")</f>
        <v/>
      </c>
      <c r="F127" s="102" t="inlineStr"/>
      <c r="G127" s="103" t="inlineStr"/>
      <c r="H127" s="102" t="inlineStr"/>
      <c r="I127" s="102" t="inlineStr"/>
      <c r="J127" s="102" t="inlineStr"/>
      <c r="K127" s="102" t="inlineStr"/>
      <c r="L127" s="102" t="inlineStr"/>
      <c r="M127" s="102" t="inlineStr"/>
      <c r="N127" s="102" t="inlineStr"/>
      <c r="O127" s="102" t="inlineStr"/>
      <c r="P127" s="102" t="n"/>
      <c r="Q127" s="102" t="n"/>
      <c r="R127" s="102" t="n"/>
      <c r="S127" s="102" t="n"/>
      <c r="T127" s="102" t="n"/>
    </row>
    <row r="128">
      <c r="A128" s="102" t="inlineStr"/>
      <c r="B128" s="102" t="inlineStr"/>
      <c r="C128" s="102" t="inlineStr"/>
      <c r="D128" s="102" t="inlineStr"/>
      <c r="E128" s="8">
        <f>IF(AND(C128&lt;&gt;"",D128&lt;&gt;""),IFERROR(VALUE(RIGHT(D128,3))-VALUE(RIGHT(C128,3))+1,D128-C128+1),"")</f>
        <v/>
      </c>
      <c r="F128" s="102" t="inlineStr"/>
      <c r="G128" s="103" t="inlineStr"/>
      <c r="H128" s="102" t="inlineStr"/>
      <c r="I128" s="102" t="inlineStr"/>
      <c r="J128" s="102" t="inlineStr"/>
      <c r="K128" s="102" t="inlineStr"/>
      <c r="L128" s="102" t="inlineStr"/>
      <c r="M128" s="102" t="inlineStr"/>
      <c r="N128" s="102" t="inlineStr"/>
      <c r="O128" s="102" t="inlineStr"/>
      <c r="P128" s="102" t="n"/>
      <c r="Q128" s="102" t="n"/>
      <c r="R128" s="102" t="n"/>
      <c r="S128" s="102" t="n"/>
      <c r="T128" s="102" t="n"/>
    </row>
    <row r="129">
      <c r="A129" s="102" t="inlineStr"/>
      <c r="B129" s="102" t="inlineStr"/>
      <c r="C129" s="102" t="inlineStr"/>
      <c r="D129" s="102" t="inlineStr"/>
      <c r="E129" s="8">
        <f>IF(AND(C129&lt;&gt;"",D129&lt;&gt;""),IFERROR(VALUE(RIGHT(D129,3))-VALUE(RIGHT(C129,3))+1,D129-C129+1),"")</f>
        <v/>
      </c>
      <c r="F129" s="102" t="inlineStr"/>
      <c r="G129" s="103" t="inlineStr"/>
      <c r="H129" s="102" t="inlineStr"/>
      <c r="I129" s="102" t="inlineStr"/>
      <c r="J129" s="102" t="inlineStr"/>
      <c r="K129" s="102" t="inlineStr"/>
      <c r="L129" s="102" t="inlineStr"/>
      <c r="M129" s="102" t="inlineStr"/>
      <c r="N129" s="102" t="inlineStr"/>
      <c r="O129" s="102" t="inlineStr"/>
      <c r="P129" s="102" t="n"/>
      <c r="Q129" s="102" t="n"/>
      <c r="R129" s="102" t="n"/>
      <c r="S129" s="102" t="n"/>
      <c r="T129" s="102" t="n"/>
    </row>
    <row r="130">
      <c r="A130" s="102" t="inlineStr"/>
      <c r="B130" s="102" t="inlineStr"/>
      <c r="C130" s="102" t="inlineStr"/>
      <c r="D130" s="102" t="inlineStr"/>
      <c r="E130" s="8">
        <f>IF(AND(C130&lt;&gt;"",D130&lt;&gt;""),IFERROR(VALUE(RIGHT(D130,3))-VALUE(RIGHT(C130,3))+1,D130-C130+1),"")</f>
        <v/>
      </c>
      <c r="F130" s="102" t="inlineStr"/>
      <c r="G130" s="103" t="inlineStr"/>
      <c r="H130" s="102" t="inlineStr"/>
      <c r="I130" s="102" t="inlineStr"/>
      <c r="J130" s="102" t="inlineStr"/>
      <c r="K130" s="102" t="inlineStr"/>
      <c r="L130" s="102" t="inlineStr"/>
      <c r="M130" s="102" t="inlineStr"/>
      <c r="N130" s="102" t="inlineStr"/>
      <c r="O130" s="102" t="inlineStr"/>
      <c r="P130" s="102" t="n"/>
      <c r="Q130" s="102" t="n"/>
      <c r="R130" s="102" t="n"/>
      <c r="S130" s="102" t="n"/>
      <c r="T130" s="102" t="n"/>
    </row>
    <row r="131">
      <c r="A131" s="102" t="inlineStr"/>
      <c r="B131" s="102" t="inlineStr"/>
      <c r="C131" s="102" t="inlineStr"/>
      <c r="D131" s="102" t="inlineStr"/>
      <c r="E131" s="8">
        <f>IF(AND(C131&lt;&gt;"",D131&lt;&gt;""),IFERROR(VALUE(RIGHT(D131,3))-VALUE(RIGHT(C131,3))+1,D131-C131+1),"")</f>
        <v/>
      </c>
      <c r="F131" s="102" t="inlineStr"/>
      <c r="G131" s="103" t="inlineStr"/>
      <c r="H131" s="102" t="inlineStr"/>
      <c r="I131" s="102" t="inlineStr"/>
      <c r="J131" s="102" t="inlineStr"/>
      <c r="K131" s="102" t="inlineStr"/>
      <c r="L131" s="102" t="inlineStr"/>
      <c r="M131" s="102" t="inlineStr"/>
      <c r="N131" s="102" t="inlineStr"/>
      <c r="O131" s="102" t="inlineStr"/>
      <c r="P131" s="102" t="n"/>
      <c r="Q131" s="102" t="n"/>
      <c r="R131" s="102" t="n"/>
      <c r="S131" s="102" t="n"/>
      <c r="T131" s="102" t="n"/>
    </row>
    <row r="132">
      <c r="A132" s="102" t="inlineStr"/>
      <c r="B132" s="102" t="inlineStr"/>
      <c r="C132" s="102" t="inlineStr"/>
      <c r="D132" s="102" t="inlineStr"/>
      <c r="E132" s="8">
        <f>IF(AND(C132&lt;&gt;"",D132&lt;&gt;""),IFERROR(VALUE(RIGHT(D132,3))-VALUE(RIGHT(C132,3))+1,D132-C132+1),"")</f>
        <v/>
      </c>
      <c r="F132" s="102" t="inlineStr"/>
      <c r="G132" s="103" t="inlineStr"/>
      <c r="H132" s="102" t="inlineStr"/>
      <c r="I132" s="102" t="inlineStr"/>
      <c r="J132" s="102" t="inlineStr"/>
      <c r="K132" s="102" t="inlineStr"/>
      <c r="L132" s="102" t="inlineStr"/>
      <c r="M132" s="102" t="inlineStr"/>
      <c r="N132" s="102" t="inlineStr"/>
      <c r="O132" s="102" t="inlineStr"/>
      <c r="P132" s="102" t="n"/>
      <c r="Q132" s="102" t="n"/>
      <c r="R132" s="102" t="n"/>
      <c r="S132" s="102" t="n"/>
      <c r="T132" s="102" t="n"/>
    </row>
    <row r="133">
      <c r="A133" s="102" t="inlineStr"/>
      <c r="B133" s="102" t="inlineStr"/>
      <c r="C133" s="102" t="inlineStr"/>
      <c r="D133" s="102" t="inlineStr"/>
      <c r="E133" s="8">
        <f>IF(AND(C133&lt;&gt;"",D133&lt;&gt;""),IFERROR(VALUE(RIGHT(D133,3))-VALUE(RIGHT(C133,3))+1,D133-C133+1),"")</f>
        <v/>
      </c>
      <c r="F133" s="102" t="inlineStr"/>
      <c r="G133" s="103" t="inlineStr"/>
      <c r="H133" s="102" t="inlineStr"/>
      <c r="I133" s="102" t="inlineStr"/>
      <c r="J133" s="102" t="inlineStr"/>
      <c r="K133" s="102" t="inlineStr"/>
      <c r="L133" s="102" t="inlineStr"/>
      <c r="M133" s="102" t="inlineStr"/>
      <c r="N133" s="102" t="inlineStr"/>
      <c r="O133" s="102" t="inlineStr"/>
      <c r="P133" s="102" t="n"/>
      <c r="Q133" s="102" t="n"/>
      <c r="R133" s="102" t="n"/>
      <c r="S133" s="102" t="n"/>
      <c r="T133" s="102" t="n"/>
    </row>
    <row r="134">
      <c r="A134" s="102" t="inlineStr"/>
      <c r="B134" s="102" t="inlineStr"/>
      <c r="C134" s="102" t="inlineStr"/>
      <c r="D134" s="102" t="inlineStr"/>
      <c r="E134" s="8">
        <f>IF(AND(C134&lt;&gt;"",D134&lt;&gt;""),IFERROR(VALUE(RIGHT(D134,3))-VALUE(RIGHT(C134,3))+1,D134-C134+1),"")</f>
        <v/>
      </c>
      <c r="F134" s="102" t="inlineStr"/>
      <c r="G134" s="103" t="inlineStr"/>
      <c r="H134" s="102" t="inlineStr"/>
      <c r="I134" s="102" t="inlineStr"/>
      <c r="J134" s="102" t="inlineStr"/>
      <c r="K134" s="102" t="inlineStr"/>
      <c r="L134" s="102" t="inlineStr"/>
      <c r="M134" s="102" t="inlineStr"/>
      <c r="N134" s="102" t="inlineStr"/>
      <c r="O134" s="102" t="inlineStr"/>
      <c r="P134" s="102" t="n"/>
      <c r="Q134" s="102" t="n"/>
      <c r="R134" s="102" t="n"/>
      <c r="S134" s="102" t="n"/>
      <c r="T134" s="102" t="n"/>
    </row>
    <row r="135">
      <c r="A135" s="102" t="inlineStr"/>
      <c r="B135" s="102" t="inlineStr"/>
      <c r="C135" s="102" t="inlineStr"/>
      <c r="D135" s="102" t="inlineStr"/>
      <c r="E135" s="8">
        <f>IF(AND(C135&lt;&gt;"",D135&lt;&gt;""),IFERROR(VALUE(RIGHT(D135,3))-VALUE(RIGHT(C135,3))+1,D135-C135+1),"")</f>
        <v/>
      </c>
      <c r="F135" s="102" t="inlineStr"/>
      <c r="G135" s="103" t="inlineStr"/>
      <c r="H135" s="102" t="inlineStr"/>
      <c r="I135" s="102" t="inlineStr"/>
      <c r="J135" s="102" t="inlineStr"/>
      <c r="K135" s="102" t="inlineStr"/>
      <c r="L135" s="102" t="inlineStr"/>
      <c r="M135" s="102" t="inlineStr"/>
      <c r="N135" s="102" t="inlineStr"/>
      <c r="O135" s="102" t="inlineStr"/>
      <c r="P135" s="102" t="n"/>
      <c r="Q135" s="102" t="n"/>
      <c r="R135" s="102" t="n"/>
      <c r="S135" s="102" t="n"/>
      <c r="T135" s="102" t="n"/>
    </row>
    <row r="136">
      <c r="A136" s="102" t="inlineStr"/>
      <c r="B136" s="102" t="inlineStr"/>
      <c r="C136" s="102" t="inlineStr"/>
      <c r="D136" s="102" t="inlineStr"/>
      <c r="E136" s="8">
        <f>IF(AND(C136&lt;&gt;"",D136&lt;&gt;""),IFERROR(VALUE(RIGHT(D136,3))-VALUE(RIGHT(C136,3))+1,D136-C136+1),"")</f>
        <v/>
      </c>
      <c r="F136" s="102" t="inlineStr"/>
      <c r="G136" s="103" t="inlineStr"/>
      <c r="H136" s="102" t="inlineStr"/>
      <c r="I136" s="102" t="inlineStr"/>
      <c r="J136" s="102" t="inlineStr"/>
      <c r="K136" s="102" t="inlineStr"/>
      <c r="L136" s="102" t="inlineStr"/>
      <c r="M136" s="102" t="inlineStr"/>
      <c r="N136" s="102" t="inlineStr"/>
      <c r="O136" s="102" t="inlineStr"/>
      <c r="P136" s="102" t="n"/>
      <c r="Q136" s="102" t="n"/>
      <c r="R136" s="102" t="n"/>
      <c r="S136" s="102" t="n"/>
      <c r="T136" s="102" t="n"/>
    </row>
    <row r="137">
      <c r="A137" s="102" t="inlineStr"/>
      <c r="B137" s="102" t="inlineStr"/>
      <c r="C137" s="102" t="inlineStr"/>
      <c r="D137" s="102" t="inlineStr"/>
      <c r="E137" s="8">
        <f>IF(AND(C137&lt;&gt;"",D137&lt;&gt;""),IFERROR(VALUE(RIGHT(D137,3))-VALUE(RIGHT(C137,3))+1,D137-C137+1),"")</f>
        <v/>
      </c>
      <c r="F137" s="102" t="inlineStr"/>
      <c r="G137" s="103" t="inlineStr"/>
      <c r="H137" s="102" t="inlineStr"/>
      <c r="I137" s="102" t="inlineStr"/>
      <c r="J137" s="102" t="inlineStr"/>
      <c r="K137" s="102" t="inlineStr"/>
      <c r="L137" s="102" t="inlineStr"/>
      <c r="M137" s="102" t="inlineStr"/>
      <c r="N137" s="102" t="inlineStr"/>
      <c r="O137" s="102" t="inlineStr"/>
      <c r="P137" s="102" t="n"/>
      <c r="Q137" s="102" t="n"/>
      <c r="R137" s="102" t="n"/>
      <c r="S137" s="102" t="n"/>
      <c r="T137" s="102" t="n"/>
    </row>
    <row r="138">
      <c r="A138" s="102" t="inlineStr"/>
      <c r="B138" s="102" t="inlineStr"/>
      <c r="C138" s="102" t="inlineStr"/>
      <c r="D138" s="102" t="inlineStr"/>
      <c r="E138" s="8">
        <f>IF(AND(C138&lt;&gt;"",D138&lt;&gt;""),IFERROR(VALUE(RIGHT(D138,3))-VALUE(RIGHT(C138,3))+1,D138-C138+1),"")</f>
        <v/>
      </c>
      <c r="F138" s="102" t="inlineStr"/>
      <c r="G138" s="103" t="inlineStr"/>
      <c r="H138" s="102" t="inlineStr"/>
      <c r="I138" s="102" t="inlineStr"/>
      <c r="J138" s="102" t="inlineStr"/>
      <c r="K138" s="102" t="inlineStr"/>
      <c r="L138" s="102" t="inlineStr"/>
      <c r="M138" s="102" t="inlineStr"/>
      <c r="N138" s="102" t="inlineStr"/>
      <c r="O138" s="102" t="inlineStr"/>
      <c r="P138" s="102" t="n"/>
      <c r="Q138" s="102" t="n"/>
      <c r="R138" s="102" t="n"/>
      <c r="S138" s="102" t="n"/>
      <c r="T138" s="102" t="n"/>
    </row>
    <row r="139">
      <c r="A139" s="102" t="inlineStr"/>
      <c r="B139" s="102" t="inlineStr"/>
      <c r="C139" s="102" t="inlineStr"/>
      <c r="D139" s="102" t="inlineStr"/>
      <c r="E139" s="8">
        <f>IF(AND(C139&lt;&gt;"",D139&lt;&gt;""),IFERROR(VALUE(RIGHT(D139,3))-VALUE(RIGHT(C139,3))+1,D139-C139+1),"")</f>
        <v/>
      </c>
      <c r="F139" s="102" t="inlineStr"/>
      <c r="G139" s="103" t="inlineStr"/>
      <c r="H139" s="102" t="inlineStr"/>
      <c r="I139" s="102" t="inlineStr"/>
      <c r="J139" s="102" t="inlineStr"/>
      <c r="K139" s="102" t="inlineStr"/>
      <c r="L139" s="102" t="inlineStr"/>
      <c r="M139" s="102" t="inlineStr"/>
      <c r="N139" s="102" t="inlineStr"/>
      <c r="O139" s="102" t="inlineStr"/>
      <c r="P139" s="102" t="n"/>
      <c r="Q139" s="102" t="n"/>
      <c r="R139" s="102" t="n"/>
      <c r="S139" s="102" t="n"/>
      <c r="T139" s="102" t="n"/>
    </row>
    <row r="140">
      <c r="A140" s="102" t="inlineStr"/>
      <c r="B140" s="102" t="inlineStr"/>
      <c r="C140" s="102" t="inlineStr"/>
      <c r="D140" s="102" t="inlineStr"/>
      <c r="E140" s="8">
        <f>IF(AND(C140&lt;&gt;"",D140&lt;&gt;""),IFERROR(VALUE(RIGHT(D140,3))-VALUE(RIGHT(C140,3))+1,D140-C140+1),"")</f>
        <v/>
      </c>
      <c r="F140" s="102" t="inlineStr"/>
      <c r="G140" s="103" t="inlineStr"/>
      <c r="H140" s="102" t="inlineStr"/>
      <c r="I140" s="102" t="inlineStr"/>
      <c r="J140" s="102" t="inlineStr"/>
      <c r="K140" s="102" t="inlineStr"/>
      <c r="L140" s="102" t="inlineStr"/>
      <c r="M140" s="102" t="inlineStr"/>
      <c r="N140" s="102" t="inlineStr"/>
      <c r="O140" s="102" t="inlineStr"/>
      <c r="P140" s="102" t="n"/>
      <c r="Q140" s="102" t="n"/>
      <c r="R140" s="102" t="n"/>
      <c r="S140" s="102" t="n"/>
      <c r="T140" s="102" t="n"/>
    </row>
    <row r="141">
      <c r="A141" s="102" t="inlineStr"/>
      <c r="B141" s="102" t="inlineStr"/>
      <c r="C141" s="102" t="inlineStr"/>
      <c r="D141" s="102" t="inlineStr"/>
      <c r="E141" s="8">
        <f>IF(AND(C141&lt;&gt;"",D141&lt;&gt;""),IFERROR(VALUE(RIGHT(D141,3))-VALUE(RIGHT(C141,3))+1,D141-C141+1),"")</f>
        <v/>
      </c>
      <c r="F141" s="102" t="inlineStr"/>
      <c r="G141" s="103" t="inlineStr"/>
      <c r="H141" s="102" t="inlineStr"/>
      <c r="I141" s="102" t="inlineStr"/>
      <c r="J141" s="102" t="inlineStr"/>
      <c r="K141" s="102" t="inlineStr"/>
      <c r="L141" s="102" t="inlineStr"/>
      <c r="M141" s="102" t="inlineStr"/>
      <c r="N141" s="102" t="inlineStr"/>
      <c r="O141" s="102" t="inlineStr"/>
      <c r="P141" s="102" t="n"/>
      <c r="Q141" s="102" t="n"/>
      <c r="R141" s="102" t="n"/>
      <c r="S141" s="102" t="n"/>
      <c r="T141" s="102" t="n"/>
    </row>
    <row r="142">
      <c r="A142" s="102" t="inlineStr"/>
      <c r="B142" s="102" t="inlineStr"/>
      <c r="C142" s="102" t="inlineStr"/>
      <c r="D142" s="102" t="inlineStr"/>
      <c r="E142" s="8">
        <f>IF(AND(C142&lt;&gt;"",D142&lt;&gt;""),IFERROR(VALUE(RIGHT(D142,3))-VALUE(RIGHT(C142,3))+1,D142-C142+1),"")</f>
        <v/>
      </c>
      <c r="F142" s="102" t="inlineStr"/>
      <c r="G142" s="103" t="inlineStr"/>
      <c r="H142" s="102" t="inlineStr"/>
      <c r="I142" s="102" t="inlineStr"/>
      <c r="J142" s="102" t="inlineStr"/>
      <c r="K142" s="102" t="inlineStr"/>
      <c r="L142" s="102" t="inlineStr"/>
      <c r="M142" s="102" t="inlineStr"/>
      <c r="N142" s="102" t="inlineStr"/>
      <c r="O142" s="102" t="inlineStr"/>
      <c r="P142" s="102" t="n"/>
      <c r="Q142" s="102" t="n"/>
      <c r="R142" s="102" t="n"/>
      <c r="S142" s="102" t="n"/>
      <c r="T142" s="102" t="n"/>
    </row>
    <row r="143">
      <c r="A143" s="102" t="inlineStr"/>
      <c r="B143" s="102" t="inlineStr"/>
      <c r="C143" s="102" t="inlineStr"/>
      <c r="D143" s="102" t="inlineStr"/>
      <c r="E143" s="8">
        <f>IF(AND(C143&lt;&gt;"",D143&lt;&gt;""),IFERROR(VALUE(RIGHT(D143,3))-VALUE(RIGHT(C143,3))+1,D143-C143+1),"")</f>
        <v/>
      </c>
      <c r="F143" s="102" t="inlineStr"/>
      <c r="G143" s="103" t="inlineStr"/>
      <c r="H143" s="102" t="inlineStr"/>
      <c r="I143" s="102" t="inlineStr"/>
      <c r="J143" s="102" t="inlineStr"/>
      <c r="K143" s="102" t="inlineStr"/>
      <c r="L143" s="102" t="inlineStr"/>
      <c r="M143" s="102" t="inlineStr"/>
      <c r="N143" s="102" t="inlineStr"/>
      <c r="O143" s="102" t="inlineStr"/>
      <c r="P143" s="102" t="n"/>
      <c r="Q143" s="102" t="n"/>
      <c r="R143" s="102" t="n"/>
      <c r="S143" s="102" t="n"/>
      <c r="T143" s="102" t="n"/>
    </row>
    <row r="144">
      <c r="A144" s="102" t="inlineStr"/>
      <c r="B144" s="102" t="inlineStr"/>
      <c r="C144" s="102" t="inlineStr"/>
      <c r="D144" s="102" t="inlineStr"/>
      <c r="E144" s="8">
        <f>IF(AND(C144&lt;&gt;"",D144&lt;&gt;""),IFERROR(VALUE(RIGHT(D144,3))-VALUE(RIGHT(C144,3))+1,D144-C144+1),"")</f>
        <v/>
      </c>
      <c r="F144" s="102" t="inlineStr"/>
      <c r="G144" s="103" t="inlineStr"/>
      <c r="H144" s="102" t="inlineStr"/>
      <c r="I144" s="102" t="inlineStr"/>
      <c r="J144" s="102" t="inlineStr"/>
      <c r="K144" s="102" t="inlineStr"/>
      <c r="L144" s="102" t="inlineStr"/>
      <c r="M144" s="102" t="inlineStr"/>
      <c r="N144" s="102" t="inlineStr"/>
      <c r="O144" s="102" t="inlineStr"/>
      <c r="P144" s="102" t="n"/>
      <c r="Q144" s="102" t="n"/>
      <c r="R144" s="102" t="n"/>
      <c r="S144" s="102" t="n"/>
      <c r="T144" s="102" t="n"/>
    </row>
    <row r="145">
      <c r="A145" s="102" t="inlineStr"/>
      <c r="B145" s="102" t="inlineStr"/>
      <c r="C145" s="102" t="inlineStr"/>
      <c r="D145" s="102" t="inlineStr"/>
      <c r="E145" s="8">
        <f>IF(AND(C145&lt;&gt;"",D145&lt;&gt;""),IFERROR(VALUE(RIGHT(D145,3))-VALUE(RIGHT(C145,3))+1,D145-C145+1),"")</f>
        <v/>
      </c>
      <c r="F145" s="102" t="inlineStr"/>
      <c r="G145" s="103" t="inlineStr"/>
      <c r="H145" s="102" t="inlineStr"/>
      <c r="I145" s="102" t="inlineStr"/>
      <c r="J145" s="102" t="inlineStr"/>
      <c r="K145" s="102" t="inlineStr"/>
      <c r="L145" s="102" t="inlineStr"/>
      <c r="M145" s="102" t="inlineStr"/>
      <c r="N145" s="102" t="inlineStr"/>
      <c r="O145" s="102" t="inlineStr"/>
      <c r="P145" s="102" t="n"/>
      <c r="Q145" s="102" t="n"/>
      <c r="R145" s="102" t="n"/>
      <c r="S145" s="102" t="n"/>
      <c r="T145" s="102" t="n"/>
    </row>
    <row r="146">
      <c r="A146" s="102" t="inlineStr"/>
      <c r="B146" s="102" t="inlineStr"/>
      <c r="C146" s="102" t="inlineStr"/>
      <c r="D146" s="102" t="inlineStr"/>
      <c r="E146" s="8">
        <f>IF(AND(C146&lt;&gt;"",D146&lt;&gt;""),IFERROR(VALUE(RIGHT(D146,3))-VALUE(RIGHT(C146,3))+1,D146-C146+1),"")</f>
        <v/>
      </c>
      <c r="F146" s="102" t="inlineStr"/>
      <c r="G146" s="103" t="inlineStr"/>
      <c r="H146" s="102" t="inlineStr"/>
      <c r="I146" s="102" t="inlineStr"/>
      <c r="J146" s="102" t="inlineStr"/>
      <c r="K146" s="102" t="inlineStr"/>
      <c r="L146" s="102" t="inlineStr"/>
      <c r="M146" s="102" t="inlineStr"/>
      <c r="N146" s="102" t="inlineStr"/>
      <c r="O146" s="102" t="inlineStr"/>
      <c r="P146" s="102" t="n"/>
      <c r="Q146" s="102" t="n"/>
      <c r="R146" s="102" t="n"/>
      <c r="S146" s="102" t="n"/>
      <c r="T146" s="102" t="n"/>
    </row>
    <row r="147">
      <c r="A147" s="102" t="inlineStr"/>
      <c r="B147" s="102" t="inlineStr"/>
      <c r="C147" s="102" t="inlineStr"/>
      <c r="D147" s="102" t="inlineStr"/>
      <c r="E147" s="8">
        <f>IF(AND(C147&lt;&gt;"",D147&lt;&gt;""),IFERROR(VALUE(RIGHT(D147,3))-VALUE(RIGHT(C147,3))+1,D147-C147+1),"")</f>
        <v/>
      </c>
      <c r="F147" s="102" t="inlineStr"/>
      <c r="G147" s="103" t="inlineStr"/>
      <c r="H147" s="102" t="inlineStr"/>
      <c r="I147" s="102" t="inlineStr"/>
      <c r="J147" s="102" t="inlineStr"/>
      <c r="K147" s="102" t="inlineStr"/>
      <c r="L147" s="102" t="inlineStr"/>
      <c r="M147" s="102" t="inlineStr"/>
      <c r="N147" s="102" t="inlineStr"/>
      <c r="O147" s="102" t="inlineStr"/>
      <c r="P147" s="102" t="n"/>
      <c r="Q147" s="102" t="n"/>
      <c r="R147" s="102" t="n"/>
      <c r="S147" s="102" t="n"/>
      <c r="T147" s="102" t="n"/>
    </row>
    <row r="148">
      <c r="A148" s="102" t="inlineStr"/>
      <c r="B148" s="102" t="inlineStr"/>
      <c r="C148" s="102" t="inlineStr"/>
      <c r="D148" s="102" t="inlineStr"/>
      <c r="E148" s="8">
        <f>IF(AND(C148&lt;&gt;"",D148&lt;&gt;""),IFERROR(VALUE(RIGHT(D148,3))-VALUE(RIGHT(C148,3))+1,D148-C148+1),"")</f>
        <v/>
      </c>
      <c r="F148" s="102" t="inlineStr"/>
      <c r="G148" s="103" t="inlineStr"/>
      <c r="H148" s="102" t="inlineStr"/>
      <c r="I148" s="102" t="inlineStr"/>
      <c r="J148" s="102" t="inlineStr"/>
      <c r="K148" s="102" t="inlineStr"/>
      <c r="L148" s="102" t="inlineStr"/>
      <c r="M148" s="102" t="inlineStr"/>
      <c r="N148" s="102" t="inlineStr"/>
      <c r="O148" s="102" t="inlineStr"/>
      <c r="P148" s="102" t="n"/>
      <c r="Q148" s="102" t="n"/>
      <c r="R148" s="102" t="n"/>
      <c r="S148" s="102" t="n"/>
      <c r="T148" s="102" t="n"/>
    </row>
    <row r="149">
      <c r="A149" s="102" t="inlineStr"/>
      <c r="B149" s="102" t="inlineStr"/>
      <c r="C149" s="102" t="inlineStr"/>
      <c r="D149" s="102" t="inlineStr"/>
      <c r="E149" s="8">
        <f>IF(AND(C149&lt;&gt;"",D149&lt;&gt;""),IFERROR(VALUE(RIGHT(D149,3))-VALUE(RIGHT(C149,3))+1,D149-C149+1),"")</f>
        <v/>
      </c>
      <c r="F149" s="102" t="inlineStr"/>
      <c r="G149" s="103" t="inlineStr"/>
      <c r="H149" s="102" t="inlineStr"/>
      <c r="I149" s="102" t="inlineStr"/>
      <c r="J149" s="102" t="inlineStr"/>
      <c r="K149" s="102" t="inlineStr"/>
      <c r="L149" s="102" t="inlineStr"/>
      <c r="M149" s="102" t="inlineStr"/>
      <c r="N149" s="102" t="inlineStr"/>
      <c r="O149" s="102" t="inlineStr"/>
      <c r="P149" s="102" t="n"/>
      <c r="Q149" s="102" t="n"/>
      <c r="R149" s="102" t="n"/>
      <c r="S149" s="102" t="n"/>
      <c r="T149" s="102" t="n"/>
    </row>
    <row r="150">
      <c r="A150" s="102" t="inlineStr"/>
      <c r="B150" s="102" t="inlineStr"/>
      <c r="C150" s="102" t="inlineStr"/>
      <c r="D150" s="102" t="inlineStr"/>
      <c r="E150" s="8">
        <f>IF(AND(C150&lt;&gt;"",D150&lt;&gt;""),IFERROR(VALUE(RIGHT(D150,3))-VALUE(RIGHT(C150,3))+1,D150-C150+1),"")</f>
        <v/>
      </c>
      <c r="F150" s="102" t="inlineStr"/>
      <c r="G150" s="103" t="inlineStr"/>
      <c r="H150" s="102" t="inlineStr"/>
      <c r="I150" s="102" t="inlineStr"/>
      <c r="J150" s="102" t="inlineStr"/>
      <c r="K150" s="102" t="inlineStr"/>
      <c r="L150" s="102" t="inlineStr"/>
      <c r="M150" s="102" t="inlineStr"/>
      <c r="N150" s="102" t="inlineStr"/>
      <c r="O150" s="102" t="inlineStr"/>
      <c r="P150" s="102" t="n"/>
      <c r="Q150" s="102" t="n"/>
      <c r="R150" s="102" t="n"/>
      <c r="S150" s="102" t="n"/>
      <c r="T150" s="102" t="n"/>
    </row>
    <row r="151">
      <c r="A151" s="102" t="inlineStr"/>
      <c r="B151" s="102" t="inlineStr"/>
      <c r="C151" s="102" t="inlineStr"/>
      <c r="D151" s="102" t="inlineStr"/>
      <c r="E151" s="8">
        <f>IF(AND(C151&lt;&gt;"",D151&lt;&gt;""),IFERROR(VALUE(RIGHT(D151,3))-VALUE(RIGHT(C151,3))+1,D151-C151+1),"")</f>
        <v/>
      </c>
      <c r="F151" s="102" t="inlineStr"/>
      <c r="G151" s="103" t="inlineStr"/>
      <c r="H151" s="102" t="inlineStr"/>
      <c r="I151" s="102" t="inlineStr"/>
      <c r="J151" s="102" t="inlineStr"/>
      <c r="K151" s="102" t="inlineStr"/>
      <c r="L151" s="102" t="inlineStr"/>
      <c r="M151" s="102" t="inlineStr"/>
      <c r="N151" s="102" t="inlineStr"/>
      <c r="O151" s="102" t="inlineStr"/>
      <c r="P151" s="102" t="n"/>
      <c r="Q151" s="102" t="n"/>
      <c r="R151" s="102" t="n"/>
      <c r="S151" s="102" t="n"/>
      <c r="T151" s="102" t="n"/>
    </row>
    <row r="152">
      <c r="A152" s="102" t="inlineStr"/>
      <c r="B152" s="102" t="inlineStr"/>
      <c r="C152" s="102" t="inlineStr"/>
      <c r="D152" s="102" t="inlineStr"/>
      <c r="E152" s="8">
        <f>IF(AND(C152&lt;&gt;"",D152&lt;&gt;""),IFERROR(VALUE(RIGHT(D152,3))-VALUE(RIGHT(C152,3))+1,D152-C152+1),"")</f>
        <v/>
      </c>
      <c r="F152" s="102" t="inlineStr"/>
      <c r="G152" s="103" t="inlineStr"/>
      <c r="H152" s="102" t="inlineStr"/>
      <c r="I152" s="102" t="inlineStr"/>
      <c r="J152" s="102" t="inlineStr"/>
      <c r="K152" s="102" t="inlineStr"/>
      <c r="L152" s="102" t="inlineStr"/>
      <c r="M152" s="102" t="inlineStr"/>
      <c r="N152" s="102" t="inlineStr"/>
      <c r="O152" s="102" t="inlineStr"/>
      <c r="P152" s="102" t="n"/>
      <c r="Q152" s="102" t="n"/>
      <c r="R152" s="102" t="n"/>
      <c r="S152" s="102" t="n"/>
      <c r="T152" s="102" t="n"/>
    </row>
    <row r="153">
      <c r="A153" s="102" t="inlineStr"/>
      <c r="B153" s="102" t="inlineStr"/>
      <c r="C153" s="102" t="inlineStr"/>
      <c r="D153" s="102" t="inlineStr"/>
      <c r="E153" s="8">
        <f>IF(AND(C153&lt;&gt;"",D153&lt;&gt;""),IFERROR(VALUE(RIGHT(D153,3))-VALUE(RIGHT(C153,3))+1,D153-C153+1),"")</f>
        <v/>
      </c>
      <c r="F153" s="102" t="inlineStr"/>
      <c r="G153" s="103" t="inlineStr"/>
      <c r="H153" s="102" t="inlineStr"/>
      <c r="I153" s="102" t="inlineStr"/>
      <c r="J153" s="102" t="inlineStr"/>
      <c r="K153" s="102" t="inlineStr"/>
      <c r="L153" s="102" t="inlineStr"/>
      <c r="M153" s="102" t="inlineStr"/>
      <c r="N153" s="102" t="inlineStr"/>
      <c r="O153" s="102" t="inlineStr"/>
      <c r="P153" s="102" t="n"/>
      <c r="Q153" s="102" t="n"/>
      <c r="R153" s="102" t="n"/>
      <c r="S153" s="102" t="n"/>
      <c r="T153" s="102" t="n"/>
    </row>
    <row r="154">
      <c r="A154" s="102" t="inlineStr"/>
      <c r="B154" s="102" t="inlineStr"/>
      <c r="C154" s="102" t="inlineStr"/>
      <c r="D154" s="102" t="inlineStr"/>
      <c r="E154" s="8">
        <f>IF(AND(C154&lt;&gt;"",D154&lt;&gt;""),IFERROR(VALUE(RIGHT(D154,3))-VALUE(RIGHT(C154,3))+1,D154-C154+1),"")</f>
        <v/>
      </c>
      <c r="F154" s="102" t="inlineStr"/>
      <c r="G154" s="103" t="inlineStr"/>
      <c r="H154" s="102" t="inlineStr"/>
      <c r="I154" s="102" t="inlineStr"/>
      <c r="J154" s="102" t="inlineStr"/>
      <c r="K154" s="102" t="inlineStr"/>
      <c r="L154" s="102" t="inlineStr"/>
      <c r="M154" s="102" t="inlineStr"/>
      <c r="N154" s="102" t="inlineStr"/>
      <c r="O154" s="102" t="inlineStr"/>
      <c r="P154" s="102" t="n"/>
      <c r="Q154" s="102" t="n"/>
      <c r="R154" s="102" t="n"/>
      <c r="S154" s="102" t="n"/>
      <c r="T154" s="102" t="n"/>
    </row>
    <row r="155">
      <c r="A155" s="102" t="inlineStr"/>
      <c r="B155" s="102" t="inlineStr"/>
      <c r="C155" s="102" t="inlineStr"/>
      <c r="D155" s="102" t="inlineStr"/>
      <c r="E155" s="8">
        <f>IF(AND(C155&lt;&gt;"",D155&lt;&gt;""),IFERROR(VALUE(RIGHT(D155,3))-VALUE(RIGHT(C155,3))+1,D155-C155+1),"")</f>
        <v/>
      </c>
      <c r="F155" s="102" t="inlineStr"/>
      <c r="G155" s="103" t="inlineStr"/>
      <c r="H155" s="102" t="inlineStr"/>
      <c r="I155" s="102" t="inlineStr"/>
      <c r="J155" s="102" t="inlineStr"/>
      <c r="K155" s="102" t="inlineStr"/>
      <c r="L155" s="102" t="inlineStr"/>
      <c r="M155" s="102" t="inlineStr"/>
      <c r="N155" s="102" t="inlineStr"/>
      <c r="O155" s="102" t="inlineStr"/>
      <c r="P155" s="102" t="n"/>
      <c r="Q155" s="102" t="n"/>
      <c r="R155" s="102" t="n"/>
      <c r="S155" s="102" t="n"/>
      <c r="T155" s="102" t="n"/>
    </row>
    <row r="156">
      <c r="A156" s="102" t="inlineStr"/>
      <c r="B156" s="102" t="inlineStr"/>
      <c r="C156" s="102" t="inlineStr"/>
      <c r="D156" s="102" t="inlineStr"/>
      <c r="E156" s="8">
        <f>IF(AND(C156&lt;&gt;"",D156&lt;&gt;""),IFERROR(VALUE(RIGHT(D156,3))-VALUE(RIGHT(C156,3))+1,D156-C156+1),"")</f>
        <v/>
      </c>
      <c r="F156" s="102" t="inlineStr"/>
      <c r="G156" s="103" t="inlineStr"/>
      <c r="H156" s="102" t="inlineStr"/>
      <c r="I156" s="102" t="inlineStr"/>
      <c r="J156" s="102" t="inlineStr"/>
      <c r="K156" s="102" t="inlineStr"/>
      <c r="L156" s="102" t="inlineStr"/>
      <c r="M156" s="102" t="inlineStr"/>
      <c r="N156" s="102" t="inlineStr"/>
      <c r="O156" s="102" t="inlineStr"/>
      <c r="P156" s="102" t="n"/>
      <c r="Q156" s="102" t="n"/>
      <c r="R156" s="102" t="n"/>
      <c r="S156" s="102" t="n"/>
      <c r="T156" s="102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3" t="n"/>
      <c r="P157" s="3" t="n"/>
      <c r="Q157" s="3" t="n"/>
      <c r="R157" s="3" t="n"/>
      <c r="S157" s="3" t="n"/>
      <c r="T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3" t="n"/>
      <c r="P158" s="3" t="n"/>
      <c r="Q158" s="3" t="n"/>
      <c r="R158" s="3" t="n"/>
      <c r="S158" s="3" t="n"/>
      <c r="T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3" t="n"/>
      <c r="P159" s="3" t="n"/>
      <c r="Q159" s="3" t="n"/>
      <c r="R159" s="3" t="n"/>
      <c r="S159" s="3" t="n"/>
      <c r="T159" s="3" t="n"/>
    </row>
    <row r="160" ht="24" customHeight="1">
      <c r="A160" s="126" t="inlineStr">
        <is>
          <t>▪︎ — BIT TABLE</t>
        </is>
      </c>
      <c r="B160" s="110" t="n"/>
      <c r="C160" s="110" t="n"/>
      <c r="D160" s="110" t="n"/>
      <c r="E160" s="110" t="n"/>
      <c r="F160" s="110" t="n"/>
      <c r="G160" s="110" t="n"/>
      <c r="H160" s="110" t="n"/>
      <c r="I160" s="110" t="n"/>
      <c r="J160" s="110" t="n"/>
      <c r="K160" s="110" t="n"/>
      <c r="L160" s="110" t="n"/>
      <c r="M160" s="110" t="n"/>
      <c r="N160" s="110" t="n"/>
      <c r="O160" s="110" t="n"/>
      <c r="P160" s="110" t="n"/>
      <c r="Q160" s="110" t="n"/>
      <c r="R160" s="110" t="n"/>
      <c r="S160" s="110" t="n"/>
      <c r="T160" s="110" t="n"/>
    </row>
    <row r="161" ht="30" customHeight="1">
      <c r="A161" s="30" t="inlineStr">
        <is>
          <t>1 Bit Position</t>
        </is>
      </c>
      <c r="B161" s="30" t="inlineStr">
        <is>
          <t>2 Placement ID</t>
        </is>
      </c>
      <c r="C161" s="30" t="inlineStr">
        <is>
          <t>3 Registered Bit Identity</t>
        </is>
      </c>
      <c r="D161" s="30" t="inlineStr">
        <is>
          <t>4 Type Code</t>
        </is>
      </c>
      <c r="E161" s="30" t="inlineStr">
        <is>
          <t>5 Semantic Placement</t>
        </is>
      </c>
      <c r="F161" s="30" t="inlineStr">
        <is>
          <t>6 Parameter / Weight</t>
        </is>
      </c>
      <c r="G161" s="30" t="inlineStr">
        <is>
          <t>7 0 Meaning</t>
        </is>
      </c>
      <c r="H161" s="30" t="inlineStr">
        <is>
          <t>8 1 Meaning</t>
        </is>
      </c>
      <c r="I161" s="30" t="inlineStr">
        <is>
          <t>9 Registry Action</t>
        </is>
      </c>
      <c r="J161" s="30" t="inlineStr">
        <is>
          <t>10 Notes</t>
        </is>
      </c>
      <c r="K161" s="30" t="inlineStr">
        <is>
          <t>11 Status</t>
        </is>
      </c>
      <c r="L161" s="3" t="n"/>
      <c r="M161" s="3" t="n"/>
      <c r="N161" s="3" t="n"/>
      <c r="O161" s="3" t="n"/>
      <c r="P161" s="3" t="n"/>
      <c r="Q161" s="3" t="n"/>
      <c r="R161" s="3" t="n"/>
      <c r="S161" s="3" t="n"/>
      <c r="T161" s="3" t="n"/>
    </row>
    <row r="162">
      <c r="A162" s="104" t="inlineStr">
        <is>
          <t>B000</t>
        </is>
      </c>
      <c r="B162" s="102" t="inlineStr"/>
      <c r="C162" s="102" t="inlineStr"/>
      <c r="D162" s="102" t="inlineStr"/>
      <c r="E162" s="102" t="inlineStr"/>
      <c r="F162" s="102" t="inlineStr"/>
      <c r="G162" s="102" t="inlineStr"/>
      <c r="H162" s="102" t="inlineStr"/>
      <c r="I162" s="102" t="inlineStr"/>
      <c r="J162" s="102" t="inlineStr"/>
      <c r="K162" s="102" t="inlineStr"/>
      <c r="L162" s="3" t="n"/>
      <c r="M162" s="3" t="n"/>
      <c r="N162" s="3" t="n"/>
      <c r="O162" s="3" t="n"/>
      <c r="P162" s="3" t="n"/>
      <c r="Q162" s="3" t="n"/>
      <c r="R162" s="3" t="n"/>
      <c r="S162" s="3" t="n"/>
      <c r="T162" s="3" t="n"/>
    </row>
    <row r="163">
      <c r="A163" s="104" t="inlineStr">
        <is>
          <t>B001</t>
        </is>
      </c>
      <c r="B163" s="102" t="inlineStr"/>
      <c r="C163" s="102" t="inlineStr"/>
      <c r="D163" s="102" t="inlineStr"/>
      <c r="E163" s="102" t="inlineStr"/>
      <c r="F163" s="102" t="inlineStr"/>
      <c r="G163" s="102" t="inlineStr"/>
      <c r="H163" s="102" t="inlineStr"/>
      <c r="I163" s="102" t="inlineStr"/>
      <c r="J163" s="102" t="inlineStr"/>
      <c r="K163" s="102" t="inlineStr"/>
      <c r="L163" s="3" t="n"/>
      <c r="M163" s="3" t="n"/>
      <c r="N163" s="3" t="n"/>
      <c r="O163" s="3" t="n"/>
      <c r="P163" s="3" t="n"/>
      <c r="Q163" s="3" t="n"/>
      <c r="R163" s="3" t="n"/>
      <c r="S163" s="3" t="n"/>
      <c r="T163" s="3" t="n"/>
    </row>
    <row r="164">
      <c r="A164" s="104" t="inlineStr">
        <is>
          <t>B002</t>
        </is>
      </c>
      <c r="B164" s="102" t="inlineStr"/>
      <c r="C164" s="102" t="inlineStr"/>
      <c r="D164" s="102" t="inlineStr"/>
      <c r="E164" s="102" t="inlineStr"/>
      <c r="F164" s="102" t="inlineStr"/>
      <c r="G164" s="102" t="inlineStr"/>
      <c r="H164" s="102" t="inlineStr"/>
      <c r="I164" s="102" t="inlineStr"/>
      <c r="J164" s="102" t="inlineStr"/>
      <c r="K164" s="102" t="inlineStr"/>
      <c r="L164" s="3" t="n"/>
      <c r="M164" s="3" t="n"/>
      <c r="N164" s="3" t="n"/>
      <c r="O164" s="3" t="n"/>
      <c r="P164" s="3" t="n"/>
      <c r="Q164" s="3" t="n"/>
      <c r="R164" s="3" t="n"/>
      <c r="S164" s="3" t="n"/>
      <c r="T164" s="3" t="n"/>
    </row>
    <row r="165">
      <c r="A165" s="104" t="inlineStr">
        <is>
          <t>B003</t>
        </is>
      </c>
      <c r="B165" s="102" t="inlineStr"/>
      <c r="C165" s="102" t="inlineStr"/>
      <c r="D165" s="102" t="inlineStr"/>
      <c r="E165" s="102" t="inlineStr"/>
      <c r="F165" s="102" t="inlineStr"/>
      <c r="G165" s="102" t="inlineStr"/>
      <c r="H165" s="102" t="inlineStr"/>
      <c r="I165" s="102" t="inlineStr"/>
      <c r="J165" s="102" t="inlineStr"/>
      <c r="K165" s="102" t="inlineStr"/>
      <c r="L165" s="3" t="n"/>
      <c r="M165" s="3" t="n"/>
      <c r="N165" s="3" t="n"/>
      <c r="O165" s="3" t="n"/>
      <c r="P165" s="3" t="n"/>
      <c r="Q165" s="3" t="n"/>
      <c r="R165" s="3" t="n"/>
      <c r="S165" s="3" t="n"/>
      <c r="T165" s="3" t="n"/>
    </row>
    <row r="166">
      <c r="A166" s="104" t="inlineStr">
        <is>
          <t>B004</t>
        </is>
      </c>
      <c r="B166" s="102" t="inlineStr"/>
      <c r="C166" s="102" t="inlineStr"/>
      <c r="D166" s="102" t="inlineStr"/>
      <c r="E166" s="102" t="inlineStr"/>
      <c r="F166" s="102" t="inlineStr"/>
      <c r="G166" s="102" t="inlineStr"/>
      <c r="H166" s="102" t="inlineStr"/>
      <c r="I166" s="102" t="inlineStr"/>
      <c r="J166" s="102" t="inlineStr"/>
      <c r="K166" s="102" t="inlineStr"/>
      <c r="L166" s="3" t="n"/>
      <c r="M166" s="3" t="n"/>
      <c r="N166" s="3" t="n"/>
      <c r="O166" s="3" t="n"/>
      <c r="P166" s="3" t="n"/>
      <c r="Q166" s="3" t="n"/>
      <c r="R166" s="3" t="n"/>
      <c r="S166" s="3" t="n"/>
      <c r="T166" s="3" t="n"/>
    </row>
    <row r="167">
      <c r="A167" s="104" t="inlineStr">
        <is>
          <t>B005</t>
        </is>
      </c>
      <c r="B167" s="102" t="inlineStr"/>
      <c r="C167" s="102" t="inlineStr"/>
      <c r="D167" s="102" t="inlineStr"/>
      <c r="E167" s="102" t="inlineStr"/>
      <c r="F167" s="102" t="inlineStr"/>
      <c r="G167" s="102" t="inlineStr"/>
      <c r="H167" s="102" t="inlineStr"/>
      <c r="I167" s="102" t="inlineStr"/>
      <c r="J167" s="102" t="inlineStr"/>
      <c r="K167" s="102" t="inlineStr"/>
      <c r="L167" s="3" t="n"/>
      <c r="M167" s="3" t="n"/>
      <c r="N167" s="3" t="n"/>
      <c r="O167" s="3" t="n"/>
      <c r="P167" s="3" t="n"/>
      <c r="Q167" s="3" t="n"/>
      <c r="R167" s="3" t="n"/>
      <c r="S167" s="3" t="n"/>
      <c r="T167" s="3" t="n"/>
    </row>
    <row r="168">
      <c r="A168" s="104" t="inlineStr">
        <is>
          <t>B006</t>
        </is>
      </c>
      <c r="B168" s="102" t="inlineStr"/>
      <c r="C168" s="102" t="inlineStr"/>
      <c r="D168" s="102" t="inlineStr"/>
      <c r="E168" s="102" t="inlineStr"/>
      <c r="F168" s="102" t="inlineStr"/>
      <c r="G168" s="102" t="inlineStr"/>
      <c r="H168" s="102" t="inlineStr"/>
      <c r="I168" s="102" t="inlineStr"/>
      <c r="J168" s="102" t="inlineStr"/>
      <c r="K168" s="102" t="inlineStr"/>
      <c r="L168" s="3" t="n"/>
      <c r="M168" s="3" t="n"/>
      <c r="N168" s="3" t="n"/>
      <c r="O168" s="3" t="n"/>
      <c r="P168" s="3" t="n"/>
      <c r="Q168" s="3" t="n"/>
      <c r="R168" s="3" t="n"/>
      <c r="S168" s="3" t="n"/>
      <c r="T168" s="3" t="n"/>
    </row>
    <row r="169">
      <c r="A169" s="104" t="inlineStr">
        <is>
          <t>B007</t>
        </is>
      </c>
      <c r="B169" s="102" t="inlineStr"/>
      <c r="C169" s="102" t="inlineStr"/>
      <c r="D169" s="102" t="inlineStr"/>
      <c r="E169" s="102" t="inlineStr"/>
      <c r="F169" s="102" t="inlineStr"/>
      <c r="G169" s="102" t="inlineStr"/>
      <c r="H169" s="102" t="inlineStr"/>
      <c r="I169" s="102" t="inlineStr"/>
      <c r="J169" s="102" t="inlineStr"/>
      <c r="K169" s="102" t="inlineStr"/>
      <c r="L169" s="3" t="n"/>
      <c r="M169" s="3" t="n"/>
      <c r="N169" s="3" t="n"/>
      <c r="O169" s="3" t="n"/>
      <c r="P169" s="3" t="n"/>
      <c r="Q169" s="3" t="n"/>
      <c r="R169" s="3" t="n"/>
      <c r="S169" s="3" t="n"/>
      <c r="T169" s="3" t="n"/>
    </row>
    <row r="170">
      <c r="A170" s="104" t="inlineStr">
        <is>
          <t>B008</t>
        </is>
      </c>
      <c r="B170" s="102" t="inlineStr"/>
      <c r="C170" s="102" t="inlineStr"/>
      <c r="D170" s="102" t="inlineStr"/>
      <c r="E170" s="102" t="inlineStr"/>
      <c r="F170" s="102" t="inlineStr"/>
      <c r="G170" s="102" t="inlineStr"/>
      <c r="H170" s="102" t="inlineStr"/>
      <c r="I170" s="102" t="inlineStr"/>
      <c r="J170" s="102" t="inlineStr"/>
      <c r="K170" s="102" t="inlineStr"/>
      <c r="L170" s="3" t="n"/>
      <c r="M170" s="3" t="n"/>
      <c r="N170" s="3" t="n"/>
      <c r="O170" s="3" t="n"/>
      <c r="P170" s="3" t="n"/>
      <c r="Q170" s="3" t="n"/>
      <c r="R170" s="3" t="n"/>
      <c r="S170" s="3" t="n"/>
      <c r="T170" s="3" t="n"/>
    </row>
    <row r="171">
      <c r="A171" s="104" t="inlineStr">
        <is>
          <t>B009</t>
        </is>
      </c>
      <c r="B171" s="102" t="inlineStr"/>
      <c r="C171" s="102" t="inlineStr"/>
      <c r="D171" s="102" t="inlineStr"/>
      <c r="E171" s="102" t="inlineStr"/>
      <c r="F171" s="102" t="inlineStr"/>
      <c r="G171" s="102" t="inlineStr"/>
      <c r="H171" s="102" t="inlineStr"/>
      <c r="I171" s="102" t="inlineStr"/>
      <c r="J171" s="102" t="inlineStr"/>
      <c r="K171" s="102" t="inlineStr"/>
      <c r="L171" s="3" t="n"/>
      <c r="M171" s="3" t="n"/>
      <c r="N171" s="3" t="n"/>
      <c r="O171" s="3" t="n"/>
      <c r="P171" s="3" t="n"/>
      <c r="Q171" s="3" t="n"/>
      <c r="R171" s="3" t="n"/>
      <c r="S171" s="3" t="n"/>
      <c r="T171" s="3" t="n"/>
    </row>
    <row r="172">
      <c r="A172" s="104" t="inlineStr">
        <is>
          <t>B010</t>
        </is>
      </c>
      <c r="B172" s="102" t="inlineStr"/>
      <c r="C172" s="102" t="inlineStr"/>
      <c r="D172" s="102" t="inlineStr"/>
      <c r="E172" s="102" t="inlineStr"/>
      <c r="F172" s="102" t="inlineStr"/>
      <c r="G172" s="102" t="inlineStr"/>
      <c r="H172" s="102" t="inlineStr"/>
      <c r="I172" s="102" t="inlineStr"/>
      <c r="J172" s="102" t="inlineStr"/>
      <c r="K172" s="102" t="inlineStr"/>
      <c r="L172" s="3" t="n"/>
      <c r="M172" s="3" t="n"/>
      <c r="N172" s="3" t="n"/>
      <c r="O172" s="3" t="n"/>
      <c r="P172" s="3" t="n"/>
      <c r="Q172" s="3" t="n"/>
      <c r="R172" s="3" t="n"/>
      <c r="S172" s="3" t="n"/>
      <c r="T172" s="3" t="n"/>
    </row>
    <row r="173">
      <c r="A173" s="104" t="inlineStr">
        <is>
          <t>B011</t>
        </is>
      </c>
      <c r="B173" s="102" t="inlineStr"/>
      <c r="C173" s="102" t="inlineStr"/>
      <c r="D173" s="102" t="inlineStr"/>
      <c r="E173" s="102" t="inlineStr"/>
      <c r="F173" s="102" t="inlineStr"/>
      <c r="G173" s="102" t="inlineStr"/>
      <c r="H173" s="102" t="inlineStr"/>
      <c r="I173" s="102" t="inlineStr"/>
      <c r="J173" s="102" t="inlineStr"/>
      <c r="K173" s="102" t="inlineStr"/>
      <c r="L173" s="3" t="n"/>
      <c r="M173" s="3" t="n"/>
      <c r="N173" s="3" t="n"/>
      <c r="O173" s="3" t="n"/>
      <c r="P173" s="3" t="n"/>
      <c r="Q173" s="3" t="n"/>
      <c r="R173" s="3" t="n"/>
      <c r="S173" s="3" t="n"/>
      <c r="T173" s="3" t="n"/>
    </row>
    <row r="174">
      <c r="A174" s="104" t="inlineStr">
        <is>
          <t>B012</t>
        </is>
      </c>
      <c r="B174" s="102" t="inlineStr"/>
      <c r="C174" s="102" t="inlineStr"/>
      <c r="D174" s="102" t="inlineStr"/>
      <c r="E174" s="102" t="inlineStr"/>
      <c r="F174" s="102" t="inlineStr"/>
      <c r="G174" s="102" t="inlineStr"/>
      <c r="H174" s="102" t="inlineStr"/>
      <c r="I174" s="102" t="inlineStr"/>
      <c r="J174" s="102" t="inlineStr"/>
      <c r="K174" s="102" t="inlineStr"/>
      <c r="L174" s="3" t="n"/>
      <c r="M174" s="3" t="n"/>
      <c r="N174" s="3" t="n"/>
      <c r="O174" s="3" t="n"/>
      <c r="P174" s="3" t="n"/>
      <c r="Q174" s="3" t="n"/>
      <c r="R174" s="3" t="n"/>
      <c r="S174" s="3" t="n"/>
      <c r="T174" s="3" t="n"/>
    </row>
    <row r="175">
      <c r="A175" s="104" t="inlineStr">
        <is>
          <t>B013</t>
        </is>
      </c>
      <c r="B175" s="102" t="inlineStr"/>
      <c r="C175" s="102" t="inlineStr"/>
      <c r="D175" s="102" t="inlineStr"/>
      <c r="E175" s="102" t="inlineStr"/>
      <c r="F175" s="102" t="inlineStr"/>
      <c r="G175" s="102" t="inlineStr"/>
      <c r="H175" s="102" t="inlineStr"/>
      <c r="I175" s="102" t="inlineStr"/>
      <c r="J175" s="102" t="inlineStr"/>
      <c r="K175" s="102" t="inlineStr"/>
      <c r="L175" s="3" t="n"/>
      <c r="M175" s="3" t="n"/>
      <c r="N175" s="3" t="n"/>
      <c r="O175" s="3" t="n"/>
      <c r="P175" s="3" t="n"/>
      <c r="Q175" s="3" t="n"/>
      <c r="R175" s="3" t="n"/>
      <c r="S175" s="3" t="n"/>
      <c r="T175" s="3" t="n"/>
    </row>
    <row r="176">
      <c r="A176" s="104" t="inlineStr">
        <is>
          <t>B014</t>
        </is>
      </c>
      <c r="B176" s="102" t="inlineStr"/>
      <c r="C176" s="102" t="inlineStr"/>
      <c r="D176" s="102" t="inlineStr"/>
      <c r="E176" s="102" t="inlineStr"/>
      <c r="F176" s="102" t="inlineStr"/>
      <c r="G176" s="102" t="inlineStr"/>
      <c r="H176" s="102" t="inlineStr"/>
      <c r="I176" s="102" t="inlineStr"/>
      <c r="J176" s="102" t="inlineStr"/>
      <c r="K176" s="102" t="inlineStr"/>
      <c r="L176" s="3" t="n"/>
      <c r="M176" s="3" t="n"/>
      <c r="N176" s="3" t="n"/>
      <c r="O176" s="3" t="n"/>
      <c r="P176" s="3" t="n"/>
      <c r="Q176" s="3" t="n"/>
      <c r="R176" s="3" t="n"/>
      <c r="S176" s="3" t="n"/>
      <c r="T176" s="3" t="n"/>
    </row>
    <row r="177">
      <c r="A177" s="104" t="inlineStr">
        <is>
          <t>B015</t>
        </is>
      </c>
      <c r="B177" s="102" t="inlineStr"/>
      <c r="C177" s="102" t="inlineStr"/>
      <c r="D177" s="102" t="inlineStr"/>
      <c r="E177" s="102" t="inlineStr"/>
      <c r="F177" s="102" t="inlineStr"/>
      <c r="G177" s="102" t="inlineStr"/>
      <c r="H177" s="102" t="inlineStr"/>
      <c r="I177" s="102" t="inlineStr"/>
      <c r="J177" s="102" t="inlineStr"/>
      <c r="K177" s="102" t="inlineStr"/>
      <c r="L177" s="3" t="n"/>
      <c r="M177" s="3" t="n"/>
      <c r="N177" s="3" t="n"/>
      <c r="O177" s="3" t="n"/>
      <c r="P177" s="3" t="n"/>
      <c r="Q177" s="3" t="n"/>
      <c r="R177" s="3" t="n"/>
      <c r="S177" s="3" t="n"/>
      <c r="T177" s="3" t="n"/>
    </row>
    <row r="178">
      <c r="A178" s="104" t="inlineStr">
        <is>
          <t>B016</t>
        </is>
      </c>
      <c r="B178" s="102" t="inlineStr"/>
      <c r="C178" s="102" t="inlineStr"/>
      <c r="D178" s="102" t="inlineStr"/>
      <c r="E178" s="102" t="inlineStr"/>
      <c r="F178" s="102" t="inlineStr"/>
      <c r="G178" s="102" t="inlineStr"/>
      <c r="H178" s="102" t="inlineStr"/>
      <c r="I178" s="102" t="inlineStr"/>
      <c r="J178" s="102" t="inlineStr"/>
      <c r="K178" s="102" t="inlineStr"/>
      <c r="L178" s="3" t="n"/>
      <c r="M178" s="3" t="n"/>
      <c r="N178" s="3" t="n"/>
      <c r="O178" s="3" t="n"/>
      <c r="P178" s="3" t="n"/>
      <c r="Q178" s="3" t="n"/>
      <c r="R178" s="3" t="n"/>
      <c r="S178" s="3" t="n"/>
      <c r="T178" s="3" t="n"/>
    </row>
    <row r="179">
      <c r="A179" s="104" t="inlineStr">
        <is>
          <t>B017</t>
        </is>
      </c>
      <c r="B179" s="102" t="inlineStr"/>
      <c r="C179" s="102" t="inlineStr"/>
      <c r="D179" s="102" t="inlineStr"/>
      <c r="E179" s="102" t="inlineStr"/>
      <c r="F179" s="102" t="inlineStr"/>
      <c r="G179" s="102" t="inlineStr"/>
      <c r="H179" s="102" t="inlineStr"/>
      <c r="I179" s="102" t="inlineStr"/>
      <c r="J179" s="102" t="inlineStr"/>
      <c r="K179" s="102" t="inlineStr"/>
      <c r="L179" s="3" t="n"/>
      <c r="M179" s="3" t="n"/>
      <c r="N179" s="3" t="n"/>
      <c r="O179" s="3" t="n"/>
      <c r="P179" s="3" t="n"/>
      <c r="Q179" s="3" t="n"/>
      <c r="R179" s="3" t="n"/>
      <c r="S179" s="3" t="n"/>
      <c r="T179" s="3" t="n"/>
    </row>
    <row r="180">
      <c r="A180" s="104" t="inlineStr">
        <is>
          <t>B018</t>
        </is>
      </c>
      <c r="B180" s="102" t="inlineStr"/>
      <c r="C180" s="102" t="inlineStr"/>
      <c r="D180" s="102" t="inlineStr"/>
      <c r="E180" s="102" t="inlineStr"/>
      <c r="F180" s="102" t="inlineStr"/>
      <c r="G180" s="102" t="inlineStr"/>
      <c r="H180" s="102" t="inlineStr"/>
      <c r="I180" s="102" t="inlineStr"/>
      <c r="J180" s="102" t="inlineStr"/>
      <c r="K180" s="102" t="inlineStr"/>
      <c r="L180" s="3" t="n"/>
      <c r="M180" s="3" t="n"/>
      <c r="N180" s="3" t="n"/>
      <c r="O180" s="3" t="n"/>
      <c r="P180" s="3" t="n"/>
      <c r="Q180" s="3" t="n"/>
      <c r="R180" s="3" t="n"/>
      <c r="S180" s="3" t="n"/>
      <c r="T180" s="3" t="n"/>
    </row>
    <row r="181">
      <c r="A181" s="104" t="inlineStr">
        <is>
          <t>B019</t>
        </is>
      </c>
      <c r="B181" s="102" t="inlineStr"/>
      <c r="C181" s="102" t="inlineStr"/>
      <c r="D181" s="102" t="inlineStr"/>
      <c r="E181" s="102" t="inlineStr"/>
      <c r="F181" s="102" t="inlineStr"/>
      <c r="G181" s="102" t="inlineStr"/>
      <c r="H181" s="102" t="inlineStr"/>
      <c r="I181" s="102" t="inlineStr"/>
      <c r="J181" s="102" t="inlineStr"/>
      <c r="K181" s="102" t="inlineStr"/>
      <c r="L181" s="3" t="n"/>
      <c r="M181" s="3" t="n"/>
      <c r="N181" s="3" t="n"/>
      <c r="O181" s="3" t="n"/>
      <c r="P181" s="3" t="n"/>
      <c r="Q181" s="3" t="n"/>
      <c r="R181" s="3" t="n"/>
      <c r="S181" s="3" t="n"/>
      <c r="T181" s="3" t="n"/>
    </row>
    <row r="182">
      <c r="A182" s="104" t="inlineStr">
        <is>
          <t>B020</t>
        </is>
      </c>
      <c r="B182" s="102" t="inlineStr"/>
      <c r="C182" s="102" t="inlineStr"/>
      <c r="D182" s="102" t="inlineStr"/>
      <c r="E182" s="102" t="inlineStr"/>
      <c r="F182" s="102" t="inlineStr"/>
      <c r="G182" s="102" t="inlineStr"/>
      <c r="H182" s="102" t="inlineStr"/>
      <c r="I182" s="102" t="inlineStr"/>
      <c r="J182" s="102" t="inlineStr"/>
      <c r="K182" s="102" t="inlineStr"/>
      <c r="L182" s="3" t="n"/>
      <c r="M182" s="3" t="n"/>
      <c r="N182" s="3" t="n"/>
      <c r="O182" s="3" t="n"/>
      <c r="P182" s="3" t="n"/>
      <c r="Q182" s="3" t="n"/>
      <c r="R182" s="3" t="n"/>
      <c r="S182" s="3" t="n"/>
      <c r="T182" s="3" t="n"/>
    </row>
    <row r="183">
      <c r="A183" s="104" t="inlineStr">
        <is>
          <t>B021</t>
        </is>
      </c>
      <c r="B183" s="102" t="inlineStr"/>
      <c r="C183" s="102" t="inlineStr"/>
      <c r="D183" s="102" t="inlineStr"/>
      <c r="E183" s="102" t="inlineStr"/>
      <c r="F183" s="102" t="inlineStr"/>
      <c r="G183" s="102" t="inlineStr"/>
      <c r="H183" s="102" t="inlineStr"/>
      <c r="I183" s="102" t="inlineStr"/>
      <c r="J183" s="102" t="inlineStr"/>
      <c r="K183" s="102" t="inlineStr"/>
      <c r="L183" s="3" t="n"/>
      <c r="M183" s="3" t="n"/>
      <c r="N183" s="3" t="n"/>
      <c r="O183" s="3" t="n"/>
      <c r="P183" s="3" t="n"/>
      <c r="Q183" s="3" t="n"/>
      <c r="R183" s="3" t="n"/>
      <c r="S183" s="3" t="n"/>
      <c r="T183" s="3" t="n"/>
    </row>
    <row r="184">
      <c r="A184" s="104" t="inlineStr">
        <is>
          <t>B022</t>
        </is>
      </c>
      <c r="B184" s="102" t="inlineStr"/>
      <c r="C184" s="102" t="inlineStr"/>
      <c r="D184" s="102" t="inlineStr"/>
      <c r="E184" s="102" t="inlineStr"/>
      <c r="F184" s="102" t="inlineStr"/>
      <c r="G184" s="102" t="inlineStr"/>
      <c r="H184" s="102" t="inlineStr"/>
      <c r="I184" s="102" t="inlineStr"/>
      <c r="J184" s="102" t="inlineStr"/>
      <c r="K184" s="102" t="inlineStr"/>
      <c r="L184" s="3" t="n"/>
      <c r="M184" s="3" t="n"/>
      <c r="N184" s="3" t="n"/>
      <c r="O184" s="3" t="n"/>
      <c r="P184" s="3" t="n"/>
      <c r="Q184" s="3" t="n"/>
      <c r="R184" s="3" t="n"/>
      <c r="S184" s="3" t="n"/>
      <c r="T184" s="3" t="n"/>
    </row>
    <row r="185">
      <c r="A185" s="104" t="inlineStr">
        <is>
          <t>B023</t>
        </is>
      </c>
      <c r="B185" s="102" t="inlineStr"/>
      <c r="C185" s="102" t="inlineStr"/>
      <c r="D185" s="102" t="inlineStr"/>
      <c r="E185" s="102" t="inlineStr"/>
      <c r="F185" s="102" t="inlineStr"/>
      <c r="G185" s="102" t="inlineStr"/>
      <c r="H185" s="102" t="inlineStr"/>
      <c r="I185" s="102" t="inlineStr"/>
      <c r="J185" s="102" t="inlineStr"/>
      <c r="K185" s="102" t="inlineStr"/>
      <c r="L185" s="3" t="n"/>
      <c r="M185" s="3" t="n"/>
      <c r="N185" s="3" t="n"/>
      <c r="O185" s="3" t="n"/>
      <c r="P185" s="3" t="n"/>
      <c r="Q185" s="3" t="n"/>
      <c r="R185" s="3" t="n"/>
      <c r="S185" s="3" t="n"/>
      <c r="T185" s="3" t="n"/>
    </row>
    <row r="186">
      <c r="A186" s="104" t="inlineStr">
        <is>
          <t>B024</t>
        </is>
      </c>
      <c r="B186" s="102" t="inlineStr"/>
      <c r="C186" s="102" t="inlineStr"/>
      <c r="D186" s="102" t="inlineStr"/>
      <c r="E186" s="102" t="inlineStr"/>
      <c r="F186" s="102" t="inlineStr"/>
      <c r="G186" s="102" t="inlineStr"/>
      <c r="H186" s="102" t="inlineStr"/>
      <c r="I186" s="102" t="inlineStr"/>
      <c r="J186" s="102" t="inlineStr"/>
      <c r="K186" s="102" t="inlineStr"/>
      <c r="L186" s="3" t="n"/>
      <c r="M186" s="3" t="n"/>
      <c r="N186" s="3" t="n"/>
      <c r="O186" s="3" t="n"/>
      <c r="P186" s="3" t="n"/>
      <c r="Q186" s="3" t="n"/>
      <c r="R186" s="3" t="n"/>
      <c r="S186" s="3" t="n"/>
      <c r="T186" s="3" t="n"/>
    </row>
    <row r="187">
      <c r="A187" s="104" t="inlineStr">
        <is>
          <t>B025</t>
        </is>
      </c>
      <c r="B187" s="102" t="inlineStr"/>
      <c r="C187" s="102" t="inlineStr"/>
      <c r="D187" s="102" t="inlineStr"/>
      <c r="E187" s="102" t="inlineStr"/>
      <c r="F187" s="102" t="inlineStr"/>
      <c r="G187" s="102" t="inlineStr"/>
      <c r="H187" s="102" t="inlineStr"/>
      <c r="I187" s="102" t="inlineStr"/>
      <c r="J187" s="102" t="inlineStr"/>
      <c r="K187" s="102" t="inlineStr"/>
      <c r="L187" s="3" t="n"/>
      <c r="M187" s="3" t="n"/>
      <c r="N187" s="3" t="n"/>
      <c r="O187" s="3" t="n"/>
      <c r="P187" s="3" t="n"/>
      <c r="Q187" s="3" t="n"/>
      <c r="R187" s="3" t="n"/>
      <c r="S187" s="3" t="n"/>
      <c r="T187" s="3" t="n"/>
    </row>
    <row r="188">
      <c r="A188" s="104" t="inlineStr">
        <is>
          <t>B026</t>
        </is>
      </c>
      <c r="B188" s="102" t="inlineStr"/>
      <c r="C188" s="102" t="inlineStr"/>
      <c r="D188" s="102" t="inlineStr"/>
      <c r="E188" s="102" t="inlineStr"/>
      <c r="F188" s="102" t="inlineStr"/>
      <c r="G188" s="102" t="inlineStr"/>
      <c r="H188" s="102" t="inlineStr"/>
      <c r="I188" s="102" t="inlineStr"/>
      <c r="J188" s="102" t="inlineStr"/>
      <c r="K188" s="102" t="inlineStr"/>
      <c r="L188" s="3" t="n"/>
      <c r="M188" s="3" t="n"/>
      <c r="N188" s="3" t="n"/>
      <c r="O188" s="3" t="n"/>
      <c r="P188" s="3" t="n"/>
      <c r="Q188" s="3" t="n"/>
      <c r="R188" s="3" t="n"/>
      <c r="S188" s="3" t="n"/>
      <c r="T188" s="3" t="n"/>
    </row>
    <row r="189">
      <c r="A189" s="104" t="inlineStr">
        <is>
          <t>B027</t>
        </is>
      </c>
      <c r="B189" s="102" t="inlineStr"/>
      <c r="C189" s="102" t="inlineStr"/>
      <c r="D189" s="102" t="inlineStr"/>
      <c r="E189" s="102" t="inlineStr"/>
      <c r="F189" s="102" t="inlineStr"/>
      <c r="G189" s="102" t="inlineStr"/>
      <c r="H189" s="102" t="inlineStr"/>
      <c r="I189" s="102" t="inlineStr"/>
      <c r="J189" s="102" t="inlineStr"/>
      <c r="K189" s="102" t="inlineStr"/>
      <c r="L189" s="3" t="n"/>
      <c r="M189" s="3" t="n"/>
      <c r="N189" s="3" t="n"/>
      <c r="O189" s="3" t="n"/>
      <c r="P189" s="3" t="n"/>
      <c r="Q189" s="3" t="n"/>
      <c r="R189" s="3" t="n"/>
      <c r="S189" s="3" t="n"/>
      <c r="T189" s="3" t="n"/>
    </row>
    <row r="190">
      <c r="A190" s="104" t="inlineStr">
        <is>
          <t>B028</t>
        </is>
      </c>
      <c r="B190" s="102" t="inlineStr"/>
      <c r="C190" s="102" t="inlineStr"/>
      <c r="D190" s="102" t="inlineStr"/>
      <c r="E190" s="102" t="inlineStr"/>
      <c r="F190" s="102" t="inlineStr"/>
      <c r="G190" s="102" t="inlineStr"/>
      <c r="H190" s="102" t="inlineStr"/>
      <c r="I190" s="102" t="inlineStr"/>
      <c r="J190" s="102" t="inlineStr"/>
      <c r="K190" s="102" t="inlineStr"/>
      <c r="L190" s="3" t="n"/>
      <c r="M190" s="3" t="n"/>
      <c r="N190" s="3" t="n"/>
      <c r="O190" s="3" t="n"/>
      <c r="P190" s="3" t="n"/>
      <c r="Q190" s="3" t="n"/>
      <c r="R190" s="3" t="n"/>
      <c r="S190" s="3" t="n"/>
      <c r="T190" s="3" t="n"/>
    </row>
    <row r="191">
      <c r="A191" s="104" t="inlineStr">
        <is>
          <t>B029</t>
        </is>
      </c>
      <c r="B191" s="102" t="inlineStr"/>
      <c r="C191" s="102" t="inlineStr"/>
      <c r="D191" s="102" t="inlineStr"/>
      <c r="E191" s="102" t="inlineStr"/>
      <c r="F191" s="102" t="inlineStr"/>
      <c r="G191" s="102" t="inlineStr"/>
      <c r="H191" s="102" t="inlineStr"/>
      <c r="I191" s="102" t="inlineStr"/>
      <c r="J191" s="102" t="inlineStr"/>
      <c r="K191" s="102" t="inlineStr"/>
      <c r="L191" s="3" t="n"/>
      <c r="M191" s="3" t="n"/>
      <c r="N191" s="3" t="n"/>
      <c r="O191" s="3" t="n"/>
      <c r="P191" s="3" t="n"/>
      <c r="Q191" s="3" t="n"/>
      <c r="R191" s="3" t="n"/>
      <c r="S191" s="3" t="n"/>
      <c r="T191" s="3" t="n"/>
    </row>
    <row r="192">
      <c r="A192" s="104" t="inlineStr">
        <is>
          <t>B030</t>
        </is>
      </c>
      <c r="B192" s="102" t="inlineStr"/>
      <c r="C192" s="102" t="inlineStr"/>
      <c r="D192" s="102" t="inlineStr"/>
      <c r="E192" s="102" t="inlineStr"/>
      <c r="F192" s="102" t="inlineStr"/>
      <c r="G192" s="102" t="inlineStr"/>
      <c r="H192" s="102" t="inlineStr"/>
      <c r="I192" s="102" t="inlineStr"/>
      <c r="J192" s="102" t="inlineStr"/>
      <c r="K192" s="102" t="inlineStr"/>
      <c r="L192" s="3" t="n"/>
      <c r="M192" s="3" t="n"/>
      <c r="N192" s="3" t="n"/>
      <c r="O192" s="3" t="n"/>
      <c r="P192" s="3" t="n"/>
      <c r="Q192" s="3" t="n"/>
      <c r="R192" s="3" t="n"/>
      <c r="S192" s="3" t="n"/>
      <c r="T192" s="3" t="n"/>
    </row>
    <row r="193">
      <c r="A193" s="104" t="inlineStr">
        <is>
          <t>B031</t>
        </is>
      </c>
      <c r="B193" s="102" t="inlineStr"/>
      <c r="C193" s="102" t="inlineStr"/>
      <c r="D193" s="102" t="inlineStr"/>
      <c r="E193" s="102" t="inlineStr"/>
      <c r="F193" s="102" t="inlineStr"/>
      <c r="G193" s="102" t="inlineStr"/>
      <c r="H193" s="102" t="inlineStr"/>
      <c r="I193" s="102" t="inlineStr"/>
      <c r="J193" s="102" t="inlineStr"/>
      <c r="K193" s="102" t="inlineStr"/>
      <c r="L193" s="3" t="n"/>
      <c r="M193" s="3" t="n"/>
      <c r="N193" s="3" t="n"/>
      <c r="O193" s="3" t="n"/>
      <c r="P193" s="3" t="n"/>
      <c r="Q193" s="3" t="n"/>
      <c r="R193" s="3" t="n"/>
      <c r="S193" s="3" t="n"/>
      <c r="T193" s="3" t="n"/>
    </row>
    <row r="194">
      <c r="A194" s="104" t="inlineStr">
        <is>
          <t>B032</t>
        </is>
      </c>
      <c r="B194" s="102" t="inlineStr"/>
      <c r="C194" s="102" t="inlineStr"/>
      <c r="D194" s="102" t="inlineStr"/>
      <c r="E194" s="102" t="inlineStr"/>
      <c r="F194" s="102" t="inlineStr"/>
      <c r="G194" s="102" t="inlineStr"/>
      <c r="H194" s="102" t="inlineStr"/>
      <c r="I194" s="102" t="inlineStr"/>
      <c r="J194" s="102" t="inlineStr"/>
      <c r="K194" s="102" t="inlineStr"/>
      <c r="L194" s="3" t="n"/>
      <c r="M194" s="3" t="n"/>
      <c r="N194" s="3" t="n"/>
      <c r="O194" s="3" t="n"/>
      <c r="P194" s="3" t="n"/>
      <c r="Q194" s="3" t="n"/>
      <c r="R194" s="3" t="n"/>
      <c r="S194" s="3" t="n"/>
      <c r="T194" s="3" t="n"/>
    </row>
    <row r="195">
      <c r="A195" s="104" t="inlineStr">
        <is>
          <t>B033</t>
        </is>
      </c>
      <c r="B195" s="102" t="inlineStr"/>
      <c r="C195" s="102" t="inlineStr"/>
      <c r="D195" s="102" t="inlineStr"/>
      <c r="E195" s="102" t="inlineStr"/>
      <c r="F195" s="102" t="inlineStr"/>
      <c r="G195" s="102" t="inlineStr"/>
      <c r="H195" s="102" t="inlineStr"/>
      <c r="I195" s="102" t="inlineStr"/>
      <c r="J195" s="102" t="inlineStr"/>
      <c r="K195" s="102" t="inlineStr"/>
      <c r="L195" s="3" t="n"/>
      <c r="M195" s="3" t="n"/>
      <c r="N195" s="3" t="n"/>
      <c r="O195" s="3" t="n"/>
      <c r="P195" s="3" t="n"/>
      <c r="Q195" s="3" t="n"/>
      <c r="R195" s="3" t="n"/>
      <c r="S195" s="3" t="n"/>
      <c r="T195" s="3" t="n"/>
    </row>
    <row r="196">
      <c r="A196" s="104" t="inlineStr">
        <is>
          <t>B034</t>
        </is>
      </c>
      <c r="B196" s="102" t="inlineStr"/>
      <c r="C196" s="102" t="inlineStr"/>
      <c r="D196" s="102" t="inlineStr"/>
      <c r="E196" s="102" t="inlineStr"/>
      <c r="F196" s="102" t="inlineStr"/>
      <c r="G196" s="102" t="inlineStr"/>
      <c r="H196" s="102" t="inlineStr"/>
      <c r="I196" s="102" t="inlineStr"/>
      <c r="J196" s="102" t="inlineStr"/>
      <c r="K196" s="102" t="inlineStr"/>
      <c r="L196" s="3" t="n"/>
      <c r="M196" s="3" t="n"/>
      <c r="N196" s="3" t="n"/>
      <c r="O196" s="3" t="n"/>
      <c r="P196" s="3" t="n"/>
      <c r="Q196" s="3" t="n"/>
      <c r="R196" s="3" t="n"/>
      <c r="S196" s="3" t="n"/>
      <c r="T196" s="3" t="n"/>
    </row>
    <row r="197">
      <c r="A197" s="104" t="inlineStr">
        <is>
          <t>B035</t>
        </is>
      </c>
      <c r="B197" s="102" t="inlineStr"/>
      <c r="C197" s="102" t="inlineStr"/>
      <c r="D197" s="102" t="inlineStr"/>
      <c r="E197" s="102" t="inlineStr"/>
      <c r="F197" s="102" t="inlineStr"/>
      <c r="G197" s="102" t="inlineStr"/>
      <c r="H197" s="102" t="inlineStr"/>
      <c r="I197" s="102" t="inlineStr"/>
      <c r="J197" s="102" t="inlineStr"/>
      <c r="K197" s="102" t="inlineStr"/>
      <c r="L197" s="3" t="n"/>
      <c r="M197" s="3" t="n"/>
      <c r="N197" s="3" t="n"/>
      <c r="O197" s="3" t="n"/>
      <c r="P197" s="3" t="n"/>
      <c r="Q197" s="3" t="n"/>
      <c r="R197" s="3" t="n"/>
      <c r="S197" s="3" t="n"/>
      <c r="T197" s="3" t="n"/>
    </row>
    <row r="198">
      <c r="A198" s="104" t="inlineStr">
        <is>
          <t>B036</t>
        </is>
      </c>
      <c r="B198" s="102" t="inlineStr"/>
      <c r="C198" s="102" t="inlineStr"/>
      <c r="D198" s="102" t="inlineStr"/>
      <c r="E198" s="102" t="inlineStr"/>
      <c r="F198" s="102" t="inlineStr"/>
      <c r="G198" s="102" t="inlineStr"/>
      <c r="H198" s="102" t="inlineStr"/>
      <c r="I198" s="102" t="inlineStr"/>
      <c r="J198" s="102" t="inlineStr"/>
      <c r="K198" s="102" t="inlineStr"/>
      <c r="L198" s="3" t="n"/>
      <c r="M198" s="3" t="n"/>
      <c r="N198" s="3" t="n"/>
      <c r="O198" s="3" t="n"/>
      <c r="P198" s="3" t="n"/>
      <c r="Q198" s="3" t="n"/>
      <c r="R198" s="3" t="n"/>
      <c r="S198" s="3" t="n"/>
      <c r="T198" s="3" t="n"/>
    </row>
    <row r="199">
      <c r="A199" s="104" t="inlineStr">
        <is>
          <t>B037</t>
        </is>
      </c>
      <c r="B199" s="102" t="inlineStr"/>
      <c r="C199" s="102" t="inlineStr"/>
      <c r="D199" s="102" t="inlineStr"/>
      <c r="E199" s="102" t="inlineStr"/>
      <c r="F199" s="102" t="inlineStr"/>
      <c r="G199" s="102" t="inlineStr"/>
      <c r="H199" s="102" t="inlineStr"/>
      <c r="I199" s="102" t="inlineStr"/>
      <c r="J199" s="102" t="inlineStr"/>
      <c r="K199" s="102" t="inlineStr"/>
      <c r="L199" s="3" t="n"/>
      <c r="M199" s="3" t="n"/>
      <c r="N199" s="3" t="n"/>
      <c r="O199" s="3" t="n"/>
      <c r="P199" s="3" t="n"/>
      <c r="Q199" s="3" t="n"/>
      <c r="R199" s="3" t="n"/>
      <c r="S199" s="3" t="n"/>
      <c r="T199" s="3" t="n"/>
    </row>
    <row r="200">
      <c r="A200" s="104" t="inlineStr">
        <is>
          <t>B038</t>
        </is>
      </c>
      <c r="B200" s="102" t="inlineStr"/>
      <c r="C200" s="102" t="inlineStr"/>
      <c r="D200" s="102" t="inlineStr"/>
      <c r="E200" s="102" t="inlineStr"/>
      <c r="F200" s="102" t="inlineStr"/>
      <c r="G200" s="102" t="inlineStr"/>
      <c r="H200" s="102" t="inlineStr"/>
      <c r="I200" s="102" t="inlineStr"/>
      <c r="J200" s="102" t="inlineStr"/>
      <c r="K200" s="102" t="inlineStr"/>
      <c r="L200" s="3" t="n"/>
      <c r="M200" s="3" t="n"/>
      <c r="N200" s="3" t="n"/>
      <c r="O200" s="3" t="n"/>
      <c r="P200" s="3" t="n"/>
      <c r="Q200" s="3" t="n"/>
      <c r="R200" s="3" t="n"/>
      <c r="S200" s="3" t="n"/>
      <c r="T200" s="3" t="n"/>
    </row>
    <row r="201">
      <c r="A201" s="104" t="inlineStr">
        <is>
          <t>B039</t>
        </is>
      </c>
      <c r="B201" s="102" t="inlineStr"/>
      <c r="C201" s="102" t="inlineStr"/>
      <c r="D201" s="102" t="inlineStr"/>
      <c r="E201" s="102" t="inlineStr"/>
      <c r="F201" s="102" t="inlineStr"/>
      <c r="G201" s="102" t="inlineStr"/>
      <c r="H201" s="102" t="inlineStr"/>
      <c r="I201" s="102" t="inlineStr"/>
      <c r="J201" s="102" t="inlineStr"/>
      <c r="K201" s="102" t="inlineStr"/>
      <c r="L201" s="3" t="n"/>
      <c r="M201" s="3" t="n"/>
      <c r="N201" s="3" t="n"/>
      <c r="O201" s="3" t="n"/>
      <c r="P201" s="3" t="n"/>
      <c r="Q201" s="3" t="n"/>
      <c r="R201" s="3" t="n"/>
      <c r="S201" s="3" t="n"/>
      <c r="T201" s="3" t="n"/>
    </row>
    <row r="202">
      <c r="A202" s="104" t="inlineStr">
        <is>
          <t>B040</t>
        </is>
      </c>
      <c r="B202" s="102" t="inlineStr"/>
      <c r="C202" s="102" t="inlineStr"/>
      <c r="D202" s="102" t="inlineStr"/>
      <c r="E202" s="102" t="inlineStr"/>
      <c r="F202" s="102" t="inlineStr"/>
      <c r="G202" s="102" t="inlineStr"/>
      <c r="H202" s="102" t="inlineStr"/>
      <c r="I202" s="102" t="inlineStr"/>
      <c r="J202" s="102" t="inlineStr"/>
      <c r="K202" s="102" t="inlineStr"/>
      <c r="L202" s="3" t="n"/>
      <c r="M202" s="3" t="n"/>
      <c r="N202" s="3" t="n"/>
      <c r="O202" s="3" t="n"/>
      <c r="P202" s="3" t="n"/>
      <c r="Q202" s="3" t="n"/>
      <c r="R202" s="3" t="n"/>
      <c r="S202" s="3" t="n"/>
      <c r="T202" s="3" t="n"/>
    </row>
    <row r="203">
      <c r="A203" s="104" t="inlineStr">
        <is>
          <t>B041</t>
        </is>
      </c>
      <c r="B203" s="102" t="inlineStr"/>
      <c r="C203" s="102" t="inlineStr"/>
      <c r="D203" s="102" t="inlineStr"/>
      <c r="E203" s="102" t="inlineStr"/>
      <c r="F203" s="102" t="inlineStr"/>
      <c r="G203" s="102" t="inlineStr"/>
      <c r="H203" s="102" t="inlineStr"/>
      <c r="I203" s="102" t="inlineStr"/>
      <c r="J203" s="102" t="inlineStr"/>
      <c r="K203" s="102" t="inlineStr"/>
      <c r="L203" s="3" t="n"/>
      <c r="M203" s="3" t="n"/>
      <c r="N203" s="3" t="n"/>
      <c r="O203" s="3" t="n"/>
      <c r="P203" s="3" t="n"/>
      <c r="Q203" s="3" t="n"/>
      <c r="R203" s="3" t="n"/>
      <c r="S203" s="3" t="n"/>
      <c r="T203" s="3" t="n"/>
    </row>
    <row r="204">
      <c r="A204" s="104" t="inlineStr">
        <is>
          <t>B042</t>
        </is>
      </c>
      <c r="B204" s="102" t="inlineStr"/>
      <c r="C204" s="102" t="inlineStr"/>
      <c r="D204" s="102" t="inlineStr"/>
      <c r="E204" s="102" t="inlineStr"/>
      <c r="F204" s="102" t="inlineStr"/>
      <c r="G204" s="102" t="inlineStr"/>
      <c r="H204" s="102" t="inlineStr"/>
      <c r="I204" s="102" t="inlineStr"/>
      <c r="J204" s="102" t="inlineStr"/>
      <c r="K204" s="102" t="inlineStr"/>
      <c r="L204" s="3" t="n"/>
      <c r="M204" s="3" t="n"/>
      <c r="N204" s="3" t="n"/>
      <c r="O204" s="3" t="n"/>
      <c r="P204" s="3" t="n"/>
      <c r="Q204" s="3" t="n"/>
      <c r="R204" s="3" t="n"/>
      <c r="S204" s="3" t="n"/>
      <c r="T204" s="3" t="n"/>
    </row>
    <row r="205">
      <c r="A205" s="104" t="inlineStr">
        <is>
          <t>B043</t>
        </is>
      </c>
      <c r="B205" s="102" t="inlineStr"/>
      <c r="C205" s="102" t="inlineStr"/>
      <c r="D205" s="102" t="inlineStr"/>
      <c r="E205" s="102" t="inlineStr"/>
      <c r="F205" s="102" t="inlineStr"/>
      <c r="G205" s="102" t="inlineStr"/>
      <c r="H205" s="102" t="inlineStr"/>
      <c r="I205" s="102" t="inlineStr"/>
      <c r="J205" s="102" t="inlineStr"/>
      <c r="K205" s="102" t="inlineStr"/>
      <c r="L205" s="3" t="n"/>
      <c r="M205" s="3" t="n"/>
      <c r="N205" s="3" t="n"/>
      <c r="O205" s="3" t="n"/>
      <c r="P205" s="3" t="n"/>
      <c r="Q205" s="3" t="n"/>
      <c r="R205" s="3" t="n"/>
      <c r="S205" s="3" t="n"/>
      <c r="T205" s="3" t="n"/>
    </row>
    <row r="206">
      <c r="A206" s="104" t="inlineStr">
        <is>
          <t>B044</t>
        </is>
      </c>
      <c r="B206" s="102" t="inlineStr"/>
      <c r="C206" s="102" t="inlineStr"/>
      <c r="D206" s="102" t="inlineStr"/>
      <c r="E206" s="102" t="inlineStr"/>
      <c r="F206" s="102" t="inlineStr"/>
      <c r="G206" s="102" t="inlineStr"/>
      <c r="H206" s="102" t="inlineStr"/>
      <c r="I206" s="102" t="inlineStr"/>
      <c r="J206" s="102" t="inlineStr"/>
      <c r="K206" s="102" t="inlineStr"/>
      <c r="L206" s="3" t="n"/>
      <c r="M206" s="3" t="n"/>
      <c r="N206" s="3" t="n"/>
      <c r="O206" s="3" t="n"/>
      <c r="P206" s="3" t="n"/>
      <c r="Q206" s="3" t="n"/>
      <c r="R206" s="3" t="n"/>
      <c r="S206" s="3" t="n"/>
      <c r="T206" s="3" t="n"/>
    </row>
    <row r="207">
      <c r="A207" s="104" t="inlineStr">
        <is>
          <t>B045</t>
        </is>
      </c>
      <c r="B207" s="102" t="inlineStr"/>
      <c r="C207" s="102" t="inlineStr"/>
      <c r="D207" s="102" t="inlineStr"/>
      <c r="E207" s="102" t="inlineStr"/>
      <c r="F207" s="102" t="inlineStr"/>
      <c r="G207" s="102" t="inlineStr"/>
      <c r="H207" s="102" t="inlineStr"/>
      <c r="I207" s="102" t="inlineStr"/>
      <c r="J207" s="102" t="inlineStr"/>
      <c r="K207" s="102" t="inlineStr"/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</row>
    <row r="208">
      <c r="A208" s="104" t="inlineStr">
        <is>
          <t>B046</t>
        </is>
      </c>
      <c r="B208" s="102" t="inlineStr"/>
      <c r="C208" s="102" t="inlineStr"/>
      <c r="D208" s="102" t="inlineStr"/>
      <c r="E208" s="102" t="inlineStr"/>
      <c r="F208" s="102" t="inlineStr"/>
      <c r="G208" s="102" t="inlineStr"/>
      <c r="H208" s="102" t="inlineStr"/>
      <c r="I208" s="102" t="inlineStr"/>
      <c r="J208" s="102" t="inlineStr"/>
      <c r="K208" s="102" t="inlineStr"/>
      <c r="L208" s="3" t="n"/>
      <c r="M208" s="3" t="n"/>
      <c r="N208" s="3" t="n"/>
      <c r="O208" s="3" t="n"/>
      <c r="P208" s="3" t="n"/>
      <c r="Q208" s="3" t="n"/>
      <c r="R208" s="3" t="n"/>
      <c r="S208" s="3" t="n"/>
      <c r="T208" s="3" t="n"/>
    </row>
    <row r="209">
      <c r="A209" s="104" t="inlineStr">
        <is>
          <t>B047</t>
        </is>
      </c>
      <c r="B209" s="102" t="inlineStr"/>
      <c r="C209" s="102" t="inlineStr"/>
      <c r="D209" s="102" t="inlineStr"/>
      <c r="E209" s="102" t="inlineStr"/>
      <c r="F209" s="102" t="inlineStr"/>
      <c r="G209" s="102" t="inlineStr"/>
      <c r="H209" s="102" t="inlineStr"/>
      <c r="I209" s="102" t="inlineStr"/>
      <c r="J209" s="102" t="inlineStr"/>
      <c r="K209" s="102" t="inlineStr"/>
      <c r="L209" s="3" t="n"/>
      <c r="M209" s="3" t="n"/>
      <c r="N209" s="3" t="n"/>
      <c r="O209" s="3" t="n"/>
      <c r="P209" s="3" t="n"/>
      <c r="Q209" s="3" t="n"/>
      <c r="R209" s="3" t="n"/>
      <c r="S209" s="3" t="n"/>
      <c r="T209" s="3" t="n"/>
    </row>
    <row r="210">
      <c r="A210" s="104" t="inlineStr">
        <is>
          <t>B048</t>
        </is>
      </c>
      <c r="B210" s="102" t="inlineStr"/>
      <c r="C210" s="102" t="inlineStr"/>
      <c r="D210" s="102" t="inlineStr"/>
      <c r="E210" s="102" t="inlineStr"/>
      <c r="F210" s="102" t="inlineStr"/>
      <c r="G210" s="102" t="inlineStr"/>
      <c r="H210" s="102" t="inlineStr"/>
      <c r="I210" s="102" t="inlineStr"/>
      <c r="J210" s="102" t="inlineStr"/>
      <c r="K210" s="102" t="inlineStr"/>
      <c r="L210" s="3" t="n"/>
      <c r="M210" s="3" t="n"/>
      <c r="N210" s="3" t="n"/>
      <c r="O210" s="3" t="n"/>
      <c r="P210" s="3" t="n"/>
      <c r="Q210" s="3" t="n"/>
      <c r="R210" s="3" t="n"/>
      <c r="S210" s="3" t="n"/>
      <c r="T210" s="3" t="n"/>
    </row>
    <row r="211">
      <c r="A211" s="104" t="inlineStr">
        <is>
          <t>B049</t>
        </is>
      </c>
      <c r="B211" s="102" t="inlineStr"/>
      <c r="C211" s="102" t="inlineStr"/>
      <c r="D211" s="102" t="inlineStr"/>
      <c r="E211" s="102" t="inlineStr"/>
      <c r="F211" s="102" t="inlineStr"/>
      <c r="G211" s="102" t="inlineStr"/>
      <c r="H211" s="102" t="inlineStr"/>
      <c r="I211" s="102" t="inlineStr"/>
      <c r="J211" s="102" t="inlineStr"/>
      <c r="K211" s="102" t="inlineStr"/>
      <c r="L211" s="3" t="n"/>
      <c r="M211" s="3" t="n"/>
      <c r="N211" s="3" t="n"/>
      <c r="O211" s="3" t="n"/>
      <c r="P211" s="3" t="n"/>
      <c r="Q211" s="3" t="n"/>
      <c r="R211" s="3" t="n"/>
      <c r="S211" s="3" t="n"/>
      <c r="T211" s="3" t="n"/>
    </row>
    <row r="212">
      <c r="A212" s="104" t="inlineStr">
        <is>
          <t>B050</t>
        </is>
      </c>
      <c r="B212" s="102" t="inlineStr"/>
      <c r="C212" s="102" t="inlineStr"/>
      <c r="D212" s="102" t="inlineStr"/>
      <c r="E212" s="102" t="inlineStr"/>
      <c r="F212" s="102" t="inlineStr"/>
      <c r="G212" s="102" t="inlineStr"/>
      <c r="H212" s="102" t="inlineStr"/>
      <c r="I212" s="102" t="inlineStr"/>
      <c r="J212" s="102" t="inlineStr"/>
      <c r="K212" s="102" t="inlineStr"/>
      <c r="L212" s="3" t="n"/>
      <c r="M212" s="3" t="n"/>
      <c r="N212" s="3" t="n"/>
      <c r="O212" s="3" t="n"/>
      <c r="P212" s="3" t="n"/>
      <c r="Q212" s="3" t="n"/>
      <c r="R212" s="3" t="n"/>
      <c r="S212" s="3" t="n"/>
      <c r="T212" s="3" t="n"/>
    </row>
    <row r="213">
      <c r="A213" s="104" t="inlineStr">
        <is>
          <t>B051</t>
        </is>
      </c>
      <c r="B213" s="102" t="inlineStr"/>
      <c r="C213" s="102" t="inlineStr"/>
      <c r="D213" s="102" t="inlineStr"/>
      <c r="E213" s="102" t="inlineStr"/>
      <c r="F213" s="102" t="inlineStr"/>
      <c r="G213" s="102" t="inlineStr"/>
      <c r="H213" s="102" t="inlineStr"/>
      <c r="I213" s="102" t="inlineStr"/>
      <c r="J213" s="102" t="inlineStr"/>
      <c r="K213" s="102" t="inlineStr"/>
      <c r="L213" s="3" t="n"/>
      <c r="M213" s="3" t="n"/>
      <c r="N213" s="3" t="n"/>
      <c r="O213" s="3" t="n"/>
      <c r="P213" s="3" t="n"/>
      <c r="Q213" s="3" t="n"/>
      <c r="R213" s="3" t="n"/>
      <c r="S213" s="3" t="n"/>
      <c r="T213" s="3" t="n"/>
    </row>
    <row r="214">
      <c r="A214" s="104" t="inlineStr">
        <is>
          <t>B052</t>
        </is>
      </c>
      <c r="B214" s="102" t="inlineStr"/>
      <c r="C214" s="102" t="inlineStr"/>
      <c r="D214" s="102" t="inlineStr"/>
      <c r="E214" s="102" t="inlineStr"/>
      <c r="F214" s="102" t="inlineStr"/>
      <c r="G214" s="102" t="inlineStr"/>
      <c r="H214" s="102" t="inlineStr"/>
      <c r="I214" s="102" t="inlineStr"/>
      <c r="J214" s="102" t="inlineStr"/>
      <c r="K214" s="102" t="inlineStr"/>
      <c r="L214" s="3" t="n"/>
      <c r="M214" s="3" t="n"/>
      <c r="N214" s="3" t="n"/>
      <c r="O214" s="3" t="n"/>
      <c r="P214" s="3" t="n"/>
      <c r="Q214" s="3" t="n"/>
      <c r="R214" s="3" t="n"/>
      <c r="S214" s="3" t="n"/>
      <c r="T214" s="3" t="n"/>
    </row>
    <row r="215">
      <c r="A215" s="104" t="inlineStr">
        <is>
          <t>B053</t>
        </is>
      </c>
      <c r="B215" s="102" t="inlineStr"/>
      <c r="C215" s="102" t="inlineStr"/>
      <c r="D215" s="102" t="inlineStr"/>
      <c r="E215" s="102" t="inlineStr"/>
      <c r="F215" s="102" t="inlineStr"/>
      <c r="G215" s="102" t="inlineStr"/>
      <c r="H215" s="102" t="inlineStr"/>
      <c r="I215" s="102" t="inlineStr"/>
      <c r="J215" s="102" t="inlineStr"/>
      <c r="K215" s="102" t="inlineStr"/>
      <c r="L215" s="3" t="n"/>
      <c r="M215" s="3" t="n"/>
      <c r="N215" s="3" t="n"/>
      <c r="O215" s="3" t="n"/>
      <c r="P215" s="3" t="n"/>
      <c r="Q215" s="3" t="n"/>
      <c r="R215" s="3" t="n"/>
      <c r="S215" s="3" t="n"/>
      <c r="T215" s="3" t="n"/>
    </row>
    <row r="216">
      <c r="A216" s="104" t="inlineStr">
        <is>
          <t>B054</t>
        </is>
      </c>
      <c r="B216" s="102" t="inlineStr"/>
      <c r="C216" s="102" t="inlineStr"/>
      <c r="D216" s="102" t="inlineStr"/>
      <c r="E216" s="102" t="inlineStr"/>
      <c r="F216" s="102" t="inlineStr"/>
      <c r="G216" s="102" t="inlineStr"/>
      <c r="H216" s="102" t="inlineStr"/>
      <c r="I216" s="102" t="inlineStr"/>
      <c r="J216" s="102" t="inlineStr"/>
      <c r="K216" s="102" t="inlineStr"/>
      <c r="L216" s="3" t="n"/>
      <c r="M216" s="3" t="n"/>
      <c r="N216" s="3" t="n"/>
      <c r="O216" s="3" t="n"/>
      <c r="P216" s="3" t="n"/>
      <c r="Q216" s="3" t="n"/>
      <c r="R216" s="3" t="n"/>
      <c r="S216" s="3" t="n"/>
      <c r="T216" s="3" t="n"/>
    </row>
    <row r="217">
      <c r="A217" s="104" t="inlineStr">
        <is>
          <t>B055</t>
        </is>
      </c>
      <c r="B217" s="102" t="inlineStr"/>
      <c r="C217" s="102" t="inlineStr"/>
      <c r="D217" s="102" t="inlineStr"/>
      <c r="E217" s="102" t="inlineStr"/>
      <c r="F217" s="102" t="inlineStr"/>
      <c r="G217" s="102" t="inlineStr"/>
      <c r="H217" s="102" t="inlineStr"/>
      <c r="I217" s="102" t="inlineStr"/>
      <c r="J217" s="102" t="inlineStr"/>
      <c r="K217" s="102" t="inlineStr"/>
      <c r="L217" s="3" t="n"/>
      <c r="M217" s="3" t="n"/>
      <c r="N217" s="3" t="n"/>
      <c r="O217" s="3" t="n"/>
      <c r="P217" s="3" t="n"/>
      <c r="Q217" s="3" t="n"/>
      <c r="R217" s="3" t="n"/>
      <c r="S217" s="3" t="n"/>
      <c r="T217" s="3" t="n"/>
    </row>
    <row r="218">
      <c r="A218" s="104" t="inlineStr">
        <is>
          <t>B056</t>
        </is>
      </c>
      <c r="B218" s="102" t="inlineStr"/>
      <c r="C218" s="102" t="inlineStr"/>
      <c r="D218" s="102" t="inlineStr"/>
      <c r="E218" s="102" t="inlineStr"/>
      <c r="F218" s="102" t="inlineStr"/>
      <c r="G218" s="102" t="inlineStr"/>
      <c r="H218" s="102" t="inlineStr"/>
      <c r="I218" s="102" t="inlineStr"/>
      <c r="J218" s="102" t="inlineStr"/>
      <c r="K218" s="102" t="inlineStr"/>
      <c r="L218" s="3" t="n"/>
      <c r="M218" s="3" t="n"/>
      <c r="N218" s="3" t="n"/>
      <c r="O218" s="3" t="n"/>
      <c r="P218" s="3" t="n"/>
      <c r="Q218" s="3" t="n"/>
      <c r="R218" s="3" t="n"/>
      <c r="S218" s="3" t="n"/>
      <c r="T218" s="3" t="n"/>
    </row>
    <row r="219">
      <c r="A219" s="104" t="inlineStr">
        <is>
          <t>B057</t>
        </is>
      </c>
      <c r="B219" s="102" t="inlineStr"/>
      <c r="C219" s="102" t="inlineStr"/>
      <c r="D219" s="102" t="inlineStr"/>
      <c r="E219" s="102" t="inlineStr"/>
      <c r="F219" s="102" t="inlineStr"/>
      <c r="G219" s="102" t="inlineStr"/>
      <c r="H219" s="102" t="inlineStr"/>
      <c r="I219" s="102" t="inlineStr"/>
      <c r="J219" s="102" t="inlineStr"/>
      <c r="K219" s="102" t="inlineStr"/>
      <c r="L219" s="3" t="n"/>
      <c r="M219" s="3" t="n"/>
      <c r="N219" s="3" t="n"/>
      <c r="O219" s="3" t="n"/>
      <c r="P219" s="3" t="n"/>
      <c r="Q219" s="3" t="n"/>
      <c r="R219" s="3" t="n"/>
      <c r="S219" s="3" t="n"/>
      <c r="T219" s="3" t="n"/>
    </row>
    <row r="220">
      <c r="A220" s="104" t="inlineStr">
        <is>
          <t>B058</t>
        </is>
      </c>
      <c r="B220" s="102" t="inlineStr"/>
      <c r="C220" s="102" t="inlineStr"/>
      <c r="D220" s="102" t="inlineStr"/>
      <c r="E220" s="102" t="inlineStr"/>
      <c r="F220" s="102" t="inlineStr"/>
      <c r="G220" s="102" t="inlineStr"/>
      <c r="H220" s="102" t="inlineStr"/>
      <c r="I220" s="102" t="inlineStr"/>
      <c r="J220" s="102" t="inlineStr"/>
      <c r="K220" s="102" t="inlineStr"/>
      <c r="L220" s="3" t="n"/>
      <c r="M220" s="3" t="n"/>
      <c r="N220" s="3" t="n"/>
      <c r="O220" s="3" t="n"/>
      <c r="P220" s="3" t="n"/>
      <c r="Q220" s="3" t="n"/>
      <c r="R220" s="3" t="n"/>
      <c r="S220" s="3" t="n"/>
      <c r="T220" s="3" t="n"/>
    </row>
    <row r="221">
      <c r="A221" s="104" t="inlineStr">
        <is>
          <t>B059</t>
        </is>
      </c>
      <c r="B221" s="102" t="inlineStr"/>
      <c r="C221" s="102" t="inlineStr"/>
      <c r="D221" s="102" t="inlineStr"/>
      <c r="E221" s="102" t="inlineStr"/>
      <c r="F221" s="102" t="inlineStr"/>
      <c r="G221" s="102" t="inlineStr"/>
      <c r="H221" s="102" t="inlineStr"/>
      <c r="I221" s="102" t="inlineStr"/>
      <c r="J221" s="102" t="inlineStr"/>
      <c r="K221" s="102" t="inlineStr"/>
      <c r="L221" s="3" t="n"/>
      <c r="M221" s="3" t="n"/>
      <c r="N221" s="3" t="n"/>
      <c r="O221" s="3" t="n"/>
      <c r="P221" s="3" t="n"/>
      <c r="Q221" s="3" t="n"/>
      <c r="R221" s="3" t="n"/>
      <c r="S221" s="3" t="n"/>
      <c r="T221" s="3" t="n"/>
    </row>
    <row r="222">
      <c r="A222" s="104" t="inlineStr">
        <is>
          <t>B060</t>
        </is>
      </c>
      <c r="B222" s="102" t="inlineStr"/>
      <c r="C222" s="102" t="inlineStr"/>
      <c r="D222" s="102" t="inlineStr"/>
      <c r="E222" s="102" t="inlineStr"/>
      <c r="F222" s="102" t="inlineStr"/>
      <c r="G222" s="102" t="inlineStr"/>
      <c r="H222" s="102" t="inlineStr"/>
      <c r="I222" s="102" t="inlineStr"/>
      <c r="J222" s="102" t="inlineStr"/>
      <c r="K222" s="102" t="inlineStr"/>
      <c r="L222" s="3" t="n"/>
      <c r="M222" s="3" t="n"/>
      <c r="N222" s="3" t="n"/>
      <c r="O222" s="3" t="n"/>
      <c r="P222" s="3" t="n"/>
      <c r="Q222" s="3" t="n"/>
      <c r="R222" s="3" t="n"/>
      <c r="S222" s="3" t="n"/>
      <c r="T222" s="3" t="n"/>
    </row>
    <row r="223">
      <c r="A223" s="104" t="inlineStr">
        <is>
          <t>B061</t>
        </is>
      </c>
      <c r="B223" s="102" t="inlineStr"/>
      <c r="C223" s="102" t="inlineStr"/>
      <c r="D223" s="102" t="inlineStr"/>
      <c r="E223" s="102" t="inlineStr"/>
      <c r="F223" s="102" t="inlineStr"/>
      <c r="G223" s="102" t="inlineStr"/>
      <c r="H223" s="102" t="inlineStr"/>
      <c r="I223" s="102" t="inlineStr"/>
      <c r="J223" s="102" t="inlineStr"/>
      <c r="K223" s="102" t="inlineStr"/>
      <c r="L223" s="3" t="n"/>
      <c r="M223" s="3" t="n"/>
      <c r="N223" s="3" t="n"/>
      <c r="O223" s="3" t="n"/>
      <c r="P223" s="3" t="n"/>
      <c r="Q223" s="3" t="n"/>
      <c r="R223" s="3" t="n"/>
      <c r="S223" s="3" t="n"/>
      <c r="T223" s="3" t="n"/>
    </row>
    <row r="224">
      <c r="A224" s="104" t="inlineStr">
        <is>
          <t>B062</t>
        </is>
      </c>
      <c r="B224" s="102" t="inlineStr"/>
      <c r="C224" s="102" t="inlineStr"/>
      <c r="D224" s="102" t="inlineStr"/>
      <c r="E224" s="102" t="inlineStr"/>
      <c r="F224" s="102" t="inlineStr"/>
      <c r="G224" s="102" t="inlineStr"/>
      <c r="H224" s="102" t="inlineStr"/>
      <c r="I224" s="102" t="inlineStr"/>
      <c r="J224" s="102" t="inlineStr"/>
      <c r="K224" s="102" t="inlineStr"/>
      <c r="L224" s="3" t="n"/>
      <c r="M224" s="3" t="n"/>
      <c r="N224" s="3" t="n"/>
      <c r="O224" s="3" t="n"/>
      <c r="P224" s="3" t="n"/>
      <c r="Q224" s="3" t="n"/>
      <c r="R224" s="3" t="n"/>
      <c r="S224" s="3" t="n"/>
      <c r="T224" s="3" t="n"/>
    </row>
    <row r="225">
      <c r="A225" s="104" t="inlineStr">
        <is>
          <t>B063</t>
        </is>
      </c>
      <c r="B225" s="102" t="inlineStr"/>
      <c r="C225" s="102" t="inlineStr"/>
      <c r="D225" s="102" t="inlineStr"/>
      <c r="E225" s="102" t="inlineStr"/>
      <c r="F225" s="102" t="inlineStr"/>
      <c r="G225" s="102" t="inlineStr"/>
      <c r="H225" s="102" t="inlineStr"/>
      <c r="I225" s="102" t="inlineStr"/>
      <c r="J225" s="102" t="inlineStr"/>
      <c r="K225" s="102" t="inlineStr"/>
      <c r="L225" s="3" t="n"/>
      <c r="M225" s="3" t="n"/>
      <c r="N225" s="3" t="n"/>
      <c r="O225" s="3" t="n"/>
      <c r="P225" s="3" t="n"/>
      <c r="Q225" s="3" t="n"/>
      <c r="R225" s="3" t="n"/>
      <c r="S225" s="3" t="n"/>
      <c r="T225" s="3" t="n"/>
    </row>
    <row r="226">
      <c r="A226" s="104" t="inlineStr">
        <is>
          <t>B064</t>
        </is>
      </c>
      <c r="B226" s="102" t="inlineStr"/>
      <c r="C226" s="102" t="inlineStr"/>
      <c r="D226" s="102" t="inlineStr"/>
      <c r="E226" s="102" t="inlineStr"/>
      <c r="F226" s="102" t="inlineStr"/>
      <c r="G226" s="102" t="inlineStr"/>
      <c r="H226" s="102" t="inlineStr"/>
      <c r="I226" s="102" t="inlineStr"/>
      <c r="J226" s="102" t="inlineStr"/>
      <c r="K226" s="102" t="inlineStr"/>
      <c r="L226" s="3" t="n"/>
      <c r="M226" s="3" t="n"/>
      <c r="N226" s="3" t="n"/>
      <c r="O226" s="3" t="n"/>
      <c r="P226" s="3" t="n"/>
      <c r="Q226" s="3" t="n"/>
      <c r="R226" s="3" t="n"/>
      <c r="S226" s="3" t="n"/>
      <c r="T226" s="3" t="n"/>
    </row>
    <row r="227">
      <c r="A227" s="104" t="inlineStr">
        <is>
          <t>B065</t>
        </is>
      </c>
      <c r="B227" s="102" t="inlineStr"/>
      <c r="C227" s="102" t="inlineStr"/>
      <c r="D227" s="102" t="inlineStr"/>
      <c r="E227" s="102" t="inlineStr"/>
      <c r="F227" s="102" t="inlineStr"/>
      <c r="G227" s="102" t="inlineStr"/>
      <c r="H227" s="102" t="inlineStr"/>
      <c r="I227" s="102" t="inlineStr"/>
      <c r="J227" s="102" t="inlineStr"/>
      <c r="K227" s="102" t="inlineStr"/>
      <c r="L227" s="3" t="n"/>
      <c r="M227" s="3" t="n"/>
      <c r="N227" s="3" t="n"/>
      <c r="O227" s="3" t="n"/>
      <c r="P227" s="3" t="n"/>
      <c r="Q227" s="3" t="n"/>
      <c r="R227" s="3" t="n"/>
      <c r="S227" s="3" t="n"/>
      <c r="T227" s="3" t="n"/>
    </row>
    <row r="228">
      <c r="A228" s="104" t="inlineStr">
        <is>
          <t>B066</t>
        </is>
      </c>
      <c r="B228" s="102" t="inlineStr"/>
      <c r="C228" s="102" t="inlineStr"/>
      <c r="D228" s="102" t="inlineStr"/>
      <c r="E228" s="102" t="inlineStr"/>
      <c r="F228" s="102" t="inlineStr"/>
      <c r="G228" s="102" t="inlineStr"/>
      <c r="H228" s="102" t="inlineStr"/>
      <c r="I228" s="102" t="inlineStr"/>
      <c r="J228" s="102" t="inlineStr"/>
      <c r="K228" s="102" t="inlineStr"/>
      <c r="L228" s="3" t="n"/>
      <c r="M228" s="3" t="n"/>
      <c r="N228" s="3" t="n"/>
      <c r="O228" s="3" t="n"/>
      <c r="P228" s="3" t="n"/>
      <c r="Q228" s="3" t="n"/>
      <c r="R228" s="3" t="n"/>
      <c r="S228" s="3" t="n"/>
      <c r="T228" s="3" t="n"/>
    </row>
    <row r="229">
      <c r="A229" s="104" t="inlineStr">
        <is>
          <t>B067</t>
        </is>
      </c>
      <c r="B229" s="102" t="inlineStr"/>
      <c r="C229" s="102" t="inlineStr"/>
      <c r="D229" s="102" t="inlineStr"/>
      <c r="E229" s="102" t="inlineStr"/>
      <c r="F229" s="102" t="inlineStr"/>
      <c r="G229" s="102" t="inlineStr"/>
      <c r="H229" s="102" t="inlineStr"/>
      <c r="I229" s="102" t="inlineStr"/>
      <c r="J229" s="102" t="inlineStr"/>
      <c r="K229" s="102" t="inlineStr"/>
      <c r="L229" s="3" t="n"/>
      <c r="M229" s="3" t="n"/>
      <c r="N229" s="3" t="n"/>
      <c r="O229" s="3" t="n"/>
      <c r="P229" s="3" t="n"/>
      <c r="Q229" s="3" t="n"/>
      <c r="R229" s="3" t="n"/>
      <c r="S229" s="3" t="n"/>
      <c r="T229" s="3" t="n"/>
    </row>
    <row r="230">
      <c r="A230" s="104" t="inlineStr">
        <is>
          <t>B068</t>
        </is>
      </c>
      <c r="B230" s="102" t="inlineStr"/>
      <c r="C230" s="102" t="inlineStr"/>
      <c r="D230" s="102" t="inlineStr"/>
      <c r="E230" s="102" t="inlineStr"/>
      <c r="F230" s="102" t="inlineStr"/>
      <c r="G230" s="102" t="inlineStr"/>
      <c r="H230" s="102" t="inlineStr"/>
      <c r="I230" s="102" t="inlineStr"/>
      <c r="J230" s="102" t="inlineStr"/>
      <c r="K230" s="102" t="inlineStr"/>
      <c r="L230" s="3" t="n"/>
      <c r="M230" s="3" t="n"/>
      <c r="N230" s="3" t="n"/>
      <c r="O230" s="3" t="n"/>
      <c r="P230" s="3" t="n"/>
      <c r="Q230" s="3" t="n"/>
      <c r="R230" s="3" t="n"/>
      <c r="S230" s="3" t="n"/>
      <c r="T230" s="3" t="n"/>
    </row>
    <row r="231">
      <c r="A231" s="104" t="inlineStr">
        <is>
          <t>B069</t>
        </is>
      </c>
      <c r="B231" s="102" t="inlineStr"/>
      <c r="C231" s="102" t="inlineStr"/>
      <c r="D231" s="102" t="inlineStr"/>
      <c r="E231" s="102" t="inlineStr"/>
      <c r="F231" s="102" t="inlineStr"/>
      <c r="G231" s="102" t="inlineStr"/>
      <c r="H231" s="102" t="inlineStr"/>
      <c r="I231" s="102" t="inlineStr"/>
      <c r="J231" s="102" t="inlineStr"/>
      <c r="K231" s="102" t="inlineStr"/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/>
    </row>
    <row r="232">
      <c r="A232" s="104" t="inlineStr">
        <is>
          <t>B070</t>
        </is>
      </c>
      <c r="B232" s="102" t="inlineStr"/>
      <c r="C232" s="102" t="inlineStr"/>
      <c r="D232" s="102" t="inlineStr"/>
      <c r="E232" s="102" t="inlineStr"/>
      <c r="F232" s="102" t="inlineStr"/>
      <c r="G232" s="102" t="inlineStr"/>
      <c r="H232" s="102" t="inlineStr"/>
      <c r="I232" s="102" t="inlineStr"/>
      <c r="J232" s="102" t="inlineStr"/>
      <c r="K232" s="102" t="inlineStr"/>
      <c r="L232" s="3" t="n"/>
      <c r="M232" s="3" t="n"/>
      <c r="N232" s="3" t="n"/>
      <c r="O232" s="3" t="n"/>
      <c r="P232" s="3" t="n"/>
      <c r="Q232" s="3" t="n"/>
      <c r="R232" s="3" t="n"/>
      <c r="S232" s="3" t="n"/>
      <c r="T232" s="3" t="n"/>
    </row>
    <row r="233">
      <c r="A233" s="104" t="inlineStr">
        <is>
          <t>B071</t>
        </is>
      </c>
      <c r="B233" s="102" t="inlineStr"/>
      <c r="C233" s="102" t="inlineStr"/>
      <c r="D233" s="102" t="inlineStr"/>
      <c r="E233" s="102" t="inlineStr"/>
      <c r="F233" s="102" t="inlineStr"/>
      <c r="G233" s="102" t="inlineStr"/>
      <c r="H233" s="102" t="inlineStr"/>
      <c r="I233" s="102" t="inlineStr"/>
      <c r="J233" s="102" t="inlineStr"/>
      <c r="K233" s="102" t="inlineStr"/>
      <c r="L233" s="3" t="n"/>
      <c r="M233" s="3" t="n"/>
      <c r="N233" s="3" t="n"/>
      <c r="O233" s="3" t="n"/>
      <c r="P233" s="3" t="n"/>
      <c r="Q233" s="3" t="n"/>
      <c r="R233" s="3" t="n"/>
      <c r="S233" s="3" t="n"/>
      <c r="T233" s="3" t="n"/>
    </row>
    <row r="234">
      <c r="A234" s="104" t="inlineStr">
        <is>
          <t>B072</t>
        </is>
      </c>
      <c r="B234" s="102" t="inlineStr"/>
      <c r="C234" s="102" t="inlineStr"/>
      <c r="D234" s="102" t="inlineStr"/>
      <c r="E234" s="102" t="inlineStr"/>
      <c r="F234" s="102" t="inlineStr"/>
      <c r="G234" s="102" t="inlineStr"/>
      <c r="H234" s="102" t="inlineStr"/>
      <c r="I234" s="102" t="inlineStr"/>
      <c r="J234" s="102" t="inlineStr"/>
      <c r="K234" s="102" t="inlineStr"/>
      <c r="L234" s="3" t="n"/>
      <c r="M234" s="3" t="n"/>
      <c r="N234" s="3" t="n"/>
      <c r="O234" s="3" t="n"/>
      <c r="P234" s="3" t="n"/>
      <c r="Q234" s="3" t="n"/>
      <c r="R234" s="3" t="n"/>
      <c r="S234" s="3" t="n"/>
      <c r="T234" s="3" t="n"/>
    </row>
    <row r="235">
      <c r="A235" s="104" t="inlineStr">
        <is>
          <t>B073</t>
        </is>
      </c>
      <c r="B235" s="102" t="inlineStr"/>
      <c r="C235" s="102" t="inlineStr"/>
      <c r="D235" s="102" t="inlineStr"/>
      <c r="E235" s="102" t="inlineStr"/>
      <c r="F235" s="102" t="inlineStr"/>
      <c r="G235" s="102" t="inlineStr"/>
      <c r="H235" s="102" t="inlineStr"/>
      <c r="I235" s="102" t="inlineStr"/>
      <c r="J235" s="102" t="inlineStr"/>
      <c r="K235" s="102" t="inlineStr"/>
      <c r="L235" s="3" t="n"/>
      <c r="M235" s="3" t="n"/>
      <c r="N235" s="3" t="n"/>
      <c r="O235" s="3" t="n"/>
      <c r="P235" s="3" t="n"/>
      <c r="Q235" s="3" t="n"/>
      <c r="R235" s="3" t="n"/>
      <c r="S235" s="3" t="n"/>
      <c r="T235" s="3" t="n"/>
    </row>
    <row r="236">
      <c r="A236" s="104" t="inlineStr">
        <is>
          <t>B074</t>
        </is>
      </c>
      <c r="B236" s="102" t="inlineStr"/>
      <c r="C236" s="102" t="inlineStr"/>
      <c r="D236" s="102" t="inlineStr"/>
      <c r="E236" s="102" t="inlineStr"/>
      <c r="F236" s="102" t="inlineStr"/>
      <c r="G236" s="102" t="inlineStr"/>
      <c r="H236" s="102" t="inlineStr"/>
      <c r="I236" s="102" t="inlineStr"/>
      <c r="J236" s="102" t="inlineStr"/>
      <c r="K236" s="102" t="inlineStr"/>
      <c r="L236" s="3" t="n"/>
      <c r="M236" s="3" t="n"/>
      <c r="N236" s="3" t="n"/>
      <c r="O236" s="3" t="n"/>
      <c r="P236" s="3" t="n"/>
      <c r="Q236" s="3" t="n"/>
      <c r="R236" s="3" t="n"/>
      <c r="S236" s="3" t="n"/>
      <c r="T236" s="3" t="n"/>
    </row>
    <row r="237">
      <c r="A237" s="104" t="inlineStr">
        <is>
          <t>B075</t>
        </is>
      </c>
      <c r="B237" s="102" t="inlineStr"/>
      <c r="C237" s="102" t="inlineStr"/>
      <c r="D237" s="102" t="inlineStr"/>
      <c r="E237" s="102" t="inlineStr"/>
      <c r="F237" s="102" t="inlineStr"/>
      <c r="G237" s="102" t="inlineStr"/>
      <c r="H237" s="102" t="inlineStr"/>
      <c r="I237" s="102" t="inlineStr"/>
      <c r="J237" s="102" t="inlineStr"/>
      <c r="K237" s="102" t="inlineStr"/>
      <c r="L237" s="3" t="n"/>
      <c r="M237" s="3" t="n"/>
      <c r="N237" s="3" t="n"/>
      <c r="O237" s="3" t="n"/>
      <c r="P237" s="3" t="n"/>
      <c r="Q237" s="3" t="n"/>
      <c r="R237" s="3" t="n"/>
      <c r="S237" s="3" t="n"/>
      <c r="T237" s="3" t="n"/>
    </row>
    <row r="238">
      <c r="A238" s="104" t="inlineStr">
        <is>
          <t>B076</t>
        </is>
      </c>
      <c r="B238" s="102" t="inlineStr"/>
      <c r="C238" s="102" t="inlineStr"/>
      <c r="D238" s="102" t="inlineStr"/>
      <c r="E238" s="102" t="inlineStr"/>
      <c r="F238" s="102" t="inlineStr"/>
      <c r="G238" s="102" t="inlineStr"/>
      <c r="H238" s="102" t="inlineStr"/>
      <c r="I238" s="102" t="inlineStr"/>
      <c r="J238" s="102" t="inlineStr"/>
      <c r="K238" s="102" t="inlineStr"/>
      <c r="L238" s="3" t="n"/>
      <c r="M238" s="3" t="n"/>
      <c r="N238" s="3" t="n"/>
      <c r="O238" s="3" t="n"/>
      <c r="P238" s="3" t="n"/>
      <c r="Q238" s="3" t="n"/>
      <c r="R238" s="3" t="n"/>
      <c r="S238" s="3" t="n"/>
      <c r="T238" s="3" t="n"/>
    </row>
    <row r="239">
      <c r="A239" s="104" t="inlineStr">
        <is>
          <t>B077</t>
        </is>
      </c>
      <c r="B239" s="102" t="inlineStr"/>
      <c r="C239" s="102" t="inlineStr"/>
      <c r="D239" s="102" t="inlineStr"/>
      <c r="E239" s="102" t="inlineStr"/>
      <c r="F239" s="102" t="inlineStr"/>
      <c r="G239" s="102" t="inlineStr"/>
      <c r="H239" s="102" t="inlineStr"/>
      <c r="I239" s="102" t="inlineStr"/>
      <c r="J239" s="102" t="inlineStr"/>
      <c r="K239" s="102" t="inlineStr"/>
      <c r="L239" s="3" t="n"/>
      <c r="M239" s="3" t="n"/>
      <c r="N239" s="3" t="n"/>
      <c r="O239" s="3" t="n"/>
      <c r="P239" s="3" t="n"/>
      <c r="Q239" s="3" t="n"/>
      <c r="R239" s="3" t="n"/>
      <c r="S239" s="3" t="n"/>
      <c r="T239" s="3" t="n"/>
    </row>
    <row r="240">
      <c r="A240" s="104" t="inlineStr">
        <is>
          <t>B078</t>
        </is>
      </c>
      <c r="B240" s="102" t="inlineStr"/>
      <c r="C240" s="102" t="inlineStr"/>
      <c r="D240" s="102" t="inlineStr"/>
      <c r="E240" s="102" t="inlineStr"/>
      <c r="F240" s="102" t="inlineStr"/>
      <c r="G240" s="102" t="inlineStr"/>
      <c r="H240" s="102" t="inlineStr"/>
      <c r="I240" s="102" t="inlineStr"/>
      <c r="J240" s="102" t="inlineStr"/>
      <c r="K240" s="102" t="inlineStr"/>
      <c r="L240" s="3" t="n"/>
      <c r="M240" s="3" t="n"/>
      <c r="N240" s="3" t="n"/>
      <c r="O240" s="3" t="n"/>
      <c r="P240" s="3" t="n"/>
      <c r="Q240" s="3" t="n"/>
      <c r="R240" s="3" t="n"/>
      <c r="S240" s="3" t="n"/>
      <c r="T240" s="3" t="n"/>
    </row>
    <row r="241">
      <c r="A241" s="104" t="inlineStr">
        <is>
          <t>B079</t>
        </is>
      </c>
      <c r="B241" s="102" t="inlineStr"/>
      <c r="C241" s="102" t="inlineStr"/>
      <c r="D241" s="102" t="inlineStr"/>
      <c r="E241" s="102" t="inlineStr"/>
      <c r="F241" s="102" t="inlineStr"/>
      <c r="G241" s="102" t="inlineStr"/>
      <c r="H241" s="102" t="inlineStr"/>
      <c r="I241" s="102" t="inlineStr"/>
      <c r="J241" s="102" t="inlineStr"/>
      <c r="K241" s="102" t="inlineStr"/>
      <c r="L241" s="3" t="n"/>
      <c r="M241" s="3" t="n"/>
      <c r="N241" s="3" t="n"/>
      <c r="O241" s="3" t="n"/>
      <c r="P241" s="3" t="n"/>
      <c r="Q241" s="3" t="n"/>
      <c r="R241" s="3" t="n"/>
      <c r="S241" s="3" t="n"/>
      <c r="T241" s="3" t="n"/>
    </row>
    <row r="242">
      <c r="A242" s="104" t="inlineStr">
        <is>
          <t>B080</t>
        </is>
      </c>
      <c r="B242" s="102" t="inlineStr"/>
      <c r="C242" s="102" t="inlineStr"/>
      <c r="D242" s="102" t="inlineStr"/>
      <c r="E242" s="102" t="inlineStr"/>
      <c r="F242" s="102" t="inlineStr"/>
      <c r="G242" s="102" t="inlineStr"/>
      <c r="H242" s="102" t="inlineStr"/>
      <c r="I242" s="102" t="inlineStr"/>
      <c r="J242" s="102" t="inlineStr"/>
      <c r="K242" s="102" t="inlineStr"/>
      <c r="L242" s="3" t="n"/>
      <c r="M242" s="3" t="n"/>
      <c r="N242" s="3" t="n"/>
      <c r="O242" s="3" t="n"/>
      <c r="P242" s="3" t="n"/>
      <c r="Q242" s="3" t="n"/>
      <c r="R242" s="3" t="n"/>
      <c r="S242" s="3" t="n"/>
      <c r="T242" s="3" t="n"/>
    </row>
    <row r="243">
      <c r="A243" s="104" t="inlineStr">
        <is>
          <t>B081</t>
        </is>
      </c>
      <c r="B243" s="102" t="inlineStr"/>
      <c r="C243" s="102" t="inlineStr"/>
      <c r="D243" s="102" t="inlineStr"/>
      <c r="E243" s="102" t="inlineStr"/>
      <c r="F243" s="102" t="inlineStr"/>
      <c r="G243" s="102" t="inlineStr"/>
      <c r="H243" s="102" t="inlineStr"/>
      <c r="I243" s="102" t="inlineStr"/>
      <c r="J243" s="102" t="inlineStr"/>
      <c r="K243" s="102" t="inlineStr"/>
      <c r="L243" s="3" t="n"/>
      <c r="M243" s="3" t="n"/>
      <c r="N243" s="3" t="n"/>
      <c r="O243" s="3" t="n"/>
      <c r="P243" s="3" t="n"/>
      <c r="Q243" s="3" t="n"/>
      <c r="R243" s="3" t="n"/>
      <c r="S243" s="3" t="n"/>
      <c r="T243" s="3" t="n"/>
    </row>
    <row r="244">
      <c r="A244" s="104" t="inlineStr">
        <is>
          <t>B082</t>
        </is>
      </c>
      <c r="B244" s="102" t="inlineStr"/>
      <c r="C244" s="102" t="inlineStr"/>
      <c r="D244" s="102" t="inlineStr"/>
      <c r="E244" s="102" t="inlineStr"/>
      <c r="F244" s="102" t="inlineStr"/>
      <c r="G244" s="102" t="inlineStr"/>
      <c r="H244" s="102" t="inlineStr"/>
      <c r="I244" s="102" t="inlineStr"/>
      <c r="J244" s="102" t="inlineStr"/>
      <c r="K244" s="102" t="inlineStr"/>
      <c r="L244" s="3" t="n"/>
      <c r="M244" s="3" t="n"/>
      <c r="N244" s="3" t="n"/>
      <c r="O244" s="3" t="n"/>
      <c r="P244" s="3" t="n"/>
      <c r="Q244" s="3" t="n"/>
      <c r="R244" s="3" t="n"/>
      <c r="S244" s="3" t="n"/>
      <c r="T244" s="3" t="n"/>
    </row>
    <row r="245">
      <c r="A245" s="104" t="inlineStr">
        <is>
          <t>B083</t>
        </is>
      </c>
      <c r="B245" s="102" t="inlineStr"/>
      <c r="C245" s="102" t="inlineStr"/>
      <c r="D245" s="102" t="inlineStr"/>
      <c r="E245" s="102" t="inlineStr"/>
      <c r="F245" s="102" t="inlineStr"/>
      <c r="G245" s="102" t="inlineStr"/>
      <c r="H245" s="102" t="inlineStr"/>
      <c r="I245" s="102" t="inlineStr"/>
      <c r="J245" s="102" t="inlineStr"/>
      <c r="K245" s="102" t="inlineStr"/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/>
    </row>
    <row r="246">
      <c r="A246" s="104" t="inlineStr">
        <is>
          <t>B084</t>
        </is>
      </c>
      <c r="B246" s="102" t="inlineStr"/>
      <c r="C246" s="102" t="inlineStr"/>
      <c r="D246" s="102" t="inlineStr"/>
      <c r="E246" s="102" t="inlineStr"/>
      <c r="F246" s="102" t="inlineStr"/>
      <c r="G246" s="102" t="inlineStr"/>
      <c r="H246" s="102" t="inlineStr"/>
      <c r="I246" s="102" t="inlineStr"/>
      <c r="J246" s="102" t="inlineStr"/>
      <c r="K246" s="102" t="inlineStr"/>
      <c r="L246" s="3" t="n"/>
      <c r="M246" s="3" t="n"/>
      <c r="N246" s="3" t="n"/>
      <c r="O246" s="3" t="n"/>
      <c r="P246" s="3" t="n"/>
      <c r="Q246" s="3" t="n"/>
      <c r="R246" s="3" t="n"/>
      <c r="S246" s="3" t="n"/>
      <c r="T246" s="3" t="n"/>
    </row>
    <row r="247">
      <c r="A247" s="104" t="inlineStr">
        <is>
          <t>B085</t>
        </is>
      </c>
      <c r="B247" s="102" t="inlineStr"/>
      <c r="C247" s="102" t="inlineStr"/>
      <c r="D247" s="102" t="inlineStr"/>
      <c r="E247" s="102" t="inlineStr"/>
      <c r="F247" s="102" t="inlineStr"/>
      <c r="G247" s="102" t="inlineStr"/>
      <c r="H247" s="102" t="inlineStr"/>
      <c r="I247" s="102" t="inlineStr"/>
      <c r="J247" s="102" t="inlineStr"/>
      <c r="K247" s="102" t="inlineStr"/>
      <c r="L247" s="3" t="n"/>
      <c r="M247" s="3" t="n"/>
      <c r="N247" s="3" t="n"/>
      <c r="O247" s="3" t="n"/>
      <c r="P247" s="3" t="n"/>
      <c r="Q247" s="3" t="n"/>
      <c r="R247" s="3" t="n"/>
      <c r="S247" s="3" t="n"/>
      <c r="T247" s="3" t="n"/>
    </row>
    <row r="248">
      <c r="A248" s="104" t="inlineStr">
        <is>
          <t>B086</t>
        </is>
      </c>
      <c r="B248" s="102" t="inlineStr"/>
      <c r="C248" s="102" t="inlineStr"/>
      <c r="D248" s="102" t="inlineStr"/>
      <c r="E248" s="102" t="inlineStr"/>
      <c r="F248" s="102" t="inlineStr"/>
      <c r="G248" s="102" t="inlineStr"/>
      <c r="H248" s="102" t="inlineStr"/>
      <c r="I248" s="102" t="inlineStr"/>
      <c r="J248" s="102" t="inlineStr"/>
      <c r="K248" s="102" t="inlineStr"/>
      <c r="L248" s="3" t="n"/>
      <c r="M248" s="3" t="n"/>
      <c r="N248" s="3" t="n"/>
      <c r="O248" s="3" t="n"/>
      <c r="P248" s="3" t="n"/>
      <c r="Q248" s="3" t="n"/>
      <c r="R248" s="3" t="n"/>
      <c r="S248" s="3" t="n"/>
      <c r="T248" s="3" t="n"/>
    </row>
    <row r="249">
      <c r="A249" s="104" t="inlineStr">
        <is>
          <t>B087</t>
        </is>
      </c>
      <c r="B249" s="102" t="inlineStr"/>
      <c r="C249" s="102" t="inlineStr"/>
      <c r="D249" s="102" t="inlineStr"/>
      <c r="E249" s="102" t="inlineStr"/>
      <c r="F249" s="102" t="inlineStr"/>
      <c r="G249" s="102" t="inlineStr"/>
      <c r="H249" s="102" t="inlineStr"/>
      <c r="I249" s="102" t="inlineStr"/>
      <c r="J249" s="102" t="inlineStr"/>
      <c r="K249" s="102" t="inlineStr"/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</row>
    <row r="250">
      <c r="A250" s="104" t="inlineStr">
        <is>
          <t>B088</t>
        </is>
      </c>
      <c r="B250" s="102" t="inlineStr"/>
      <c r="C250" s="102" t="inlineStr"/>
      <c r="D250" s="102" t="inlineStr"/>
      <c r="E250" s="102" t="inlineStr"/>
      <c r="F250" s="102" t="inlineStr"/>
      <c r="G250" s="102" t="inlineStr"/>
      <c r="H250" s="102" t="inlineStr"/>
      <c r="I250" s="102" t="inlineStr"/>
      <c r="J250" s="102" t="inlineStr"/>
      <c r="K250" s="102" t="inlineStr"/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</row>
    <row r="251">
      <c r="A251" s="104" t="inlineStr">
        <is>
          <t>B089</t>
        </is>
      </c>
      <c r="B251" s="102" t="inlineStr"/>
      <c r="C251" s="102" t="inlineStr"/>
      <c r="D251" s="102" t="inlineStr"/>
      <c r="E251" s="102" t="inlineStr"/>
      <c r="F251" s="102" t="inlineStr"/>
      <c r="G251" s="102" t="inlineStr"/>
      <c r="H251" s="102" t="inlineStr"/>
      <c r="I251" s="102" t="inlineStr"/>
      <c r="J251" s="102" t="inlineStr"/>
      <c r="K251" s="102" t="inlineStr"/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</row>
    <row r="252">
      <c r="A252" s="104" t="inlineStr">
        <is>
          <t>B090</t>
        </is>
      </c>
      <c r="B252" s="102" t="inlineStr"/>
      <c r="C252" s="102" t="inlineStr"/>
      <c r="D252" s="102" t="inlineStr"/>
      <c r="E252" s="102" t="inlineStr"/>
      <c r="F252" s="102" t="inlineStr"/>
      <c r="G252" s="102" t="inlineStr"/>
      <c r="H252" s="102" t="inlineStr"/>
      <c r="I252" s="102" t="inlineStr"/>
      <c r="J252" s="102" t="inlineStr"/>
      <c r="K252" s="102" t="inlineStr"/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</row>
    <row r="253">
      <c r="A253" s="104" t="inlineStr">
        <is>
          <t>B091</t>
        </is>
      </c>
      <c r="B253" s="102" t="inlineStr"/>
      <c r="C253" s="102" t="inlineStr"/>
      <c r="D253" s="102" t="inlineStr"/>
      <c r="E253" s="102" t="inlineStr"/>
      <c r="F253" s="102" t="inlineStr"/>
      <c r="G253" s="102" t="inlineStr"/>
      <c r="H253" s="102" t="inlineStr"/>
      <c r="I253" s="102" t="inlineStr"/>
      <c r="J253" s="102" t="inlineStr"/>
      <c r="K253" s="102" t="inlineStr"/>
      <c r="L253" s="3" t="n"/>
      <c r="M253" s="3" t="n"/>
      <c r="N253" s="3" t="n"/>
      <c r="O253" s="3" t="n"/>
      <c r="P253" s="3" t="n"/>
      <c r="Q253" s="3" t="n"/>
      <c r="R253" s="3" t="n"/>
      <c r="S253" s="3" t="n"/>
      <c r="T253" s="3" t="n"/>
    </row>
    <row r="254">
      <c r="A254" s="104" t="inlineStr">
        <is>
          <t>B092</t>
        </is>
      </c>
      <c r="B254" s="102" t="inlineStr"/>
      <c r="C254" s="102" t="inlineStr"/>
      <c r="D254" s="102" t="inlineStr"/>
      <c r="E254" s="102" t="inlineStr"/>
      <c r="F254" s="102" t="inlineStr"/>
      <c r="G254" s="102" t="inlineStr"/>
      <c r="H254" s="102" t="inlineStr"/>
      <c r="I254" s="102" t="inlineStr"/>
      <c r="J254" s="102" t="inlineStr"/>
      <c r="K254" s="102" t="inlineStr"/>
      <c r="L254" s="3" t="n"/>
      <c r="M254" s="3" t="n"/>
      <c r="N254" s="3" t="n"/>
      <c r="O254" s="3" t="n"/>
      <c r="P254" s="3" t="n"/>
      <c r="Q254" s="3" t="n"/>
      <c r="R254" s="3" t="n"/>
      <c r="S254" s="3" t="n"/>
      <c r="T254" s="3" t="n"/>
    </row>
    <row r="255">
      <c r="A255" s="104" t="inlineStr">
        <is>
          <t>B093</t>
        </is>
      </c>
      <c r="B255" s="102" t="inlineStr"/>
      <c r="C255" s="102" t="inlineStr"/>
      <c r="D255" s="102" t="inlineStr"/>
      <c r="E255" s="102" t="inlineStr"/>
      <c r="F255" s="102" t="inlineStr"/>
      <c r="G255" s="102" t="inlineStr"/>
      <c r="H255" s="102" t="inlineStr"/>
      <c r="I255" s="102" t="inlineStr"/>
      <c r="J255" s="102" t="inlineStr"/>
      <c r="K255" s="102" t="inlineStr"/>
      <c r="L255" s="3" t="n"/>
      <c r="M255" s="3" t="n"/>
      <c r="N255" s="3" t="n"/>
      <c r="O255" s="3" t="n"/>
      <c r="P255" s="3" t="n"/>
      <c r="Q255" s="3" t="n"/>
      <c r="R255" s="3" t="n"/>
      <c r="S255" s="3" t="n"/>
      <c r="T255" s="3" t="n"/>
    </row>
    <row r="256">
      <c r="A256" s="104" t="inlineStr">
        <is>
          <t>B094</t>
        </is>
      </c>
      <c r="B256" s="102" t="inlineStr"/>
      <c r="C256" s="102" t="inlineStr"/>
      <c r="D256" s="102" t="inlineStr"/>
      <c r="E256" s="102" t="inlineStr"/>
      <c r="F256" s="102" t="inlineStr"/>
      <c r="G256" s="102" t="inlineStr"/>
      <c r="H256" s="102" t="inlineStr"/>
      <c r="I256" s="102" t="inlineStr"/>
      <c r="J256" s="102" t="inlineStr"/>
      <c r="K256" s="102" t="inlineStr"/>
      <c r="L256" s="3" t="n"/>
      <c r="M256" s="3" t="n"/>
      <c r="N256" s="3" t="n"/>
      <c r="O256" s="3" t="n"/>
      <c r="P256" s="3" t="n"/>
      <c r="Q256" s="3" t="n"/>
      <c r="R256" s="3" t="n"/>
      <c r="S256" s="3" t="n"/>
      <c r="T256" s="3" t="n"/>
    </row>
    <row r="257">
      <c r="A257" s="104" t="inlineStr">
        <is>
          <t>B095</t>
        </is>
      </c>
      <c r="B257" s="102" t="inlineStr"/>
      <c r="C257" s="102" t="inlineStr"/>
      <c r="D257" s="102" t="inlineStr"/>
      <c r="E257" s="102" t="inlineStr"/>
      <c r="F257" s="102" t="inlineStr"/>
      <c r="G257" s="102" t="inlineStr"/>
      <c r="H257" s="102" t="inlineStr"/>
      <c r="I257" s="102" t="inlineStr"/>
      <c r="J257" s="102" t="inlineStr"/>
      <c r="K257" s="102" t="inlineStr"/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3" t="n"/>
      <c r="K258" s="3" t="n"/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3" t="n"/>
      <c r="K259" s="3" t="n"/>
      <c r="L259" s="3" t="n"/>
      <c r="M259" s="3" t="n"/>
      <c r="N259" s="3" t="n"/>
      <c r="O259" s="3" t="n"/>
      <c r="P259" s="3" t="n"/>
      <c r="Q259" s="3" t="n"/>
      <c r="R259" s="3" t="n"/>
      <c r="S259" s="3" t="n"/>
      <c r="T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3" t="n"/>
      <c r="K260" s="3" t="n"/>
      <c r="L260" s="3" t="n"/>
      <c r="M260" s="3" t="n"/>
      <c r="N260" s="3" t="n"/>
      <c r="O260" s="3" t="n"/>
      <c r="P260" s="3" t="n"/>
      <c r="Q260" s="3" t="n"/>
      <c r="R260" s="3" t="n"/>
      <c r="S260" s="3" t="n"/>
      <c r="T260" s="3" t="n"/>
    </row>
    <row r="261" ht="24" customHeight="1">
      <c r="A261" s="130" t="inlineStr">
        <is>
          <t>📖 — READ / TEST TABLE</t>
        </is>
      </c>
      <c r="B261" s="113" t="n"/>
      <c r="C261" s="113" t="n"/>
      <c r="D261" s="113" t="n"/>
      <c r="E261" s="113" t="n"/>
      <c r="F261" s="113" t="n"/>
      <c r="G261" s="113" t="n"/>
      <c r="H261" s="113" t="n"/>
      <c r="I261" s="113" t="n"/>
      <c r="J261" s="113" t="n"/>
      <c r="K261" s="113" t="n"/>
      <c r="L261" s="113" t="n"/>
      <c r="M261" s="113" t="n"/>
      <c r="N261" s="113" t="n"/>
      <c r="O261" s="113" t="n"/>
      <c r="P261" s="113" t="n"/>
      <c r="Q261" s="113" t="n"/>
      <c r="R261" s="113" t="n"/>
      <c r="S261" s="113" t="n"/>
      <c r="T261" s="113" t="n"/>
    </row>
    <row r="262" ht="30" customHeight="1">
      <c r="A262" s="105" t="inlineStr">
        <is>
          <t>1 Placement ID</t>
        </is>
      </c>
      <c r="B262" s="105" t="inlineStr">
        <is>
          <t>2 Binary State</t>
        </is>
      </c>
      <c r="C262" s="105" t="inlineStr">
        <is>
          <t>3 Decoded Value</t>
        </is>
      </c>
      <c r="D262" s="105" t="inlineStr">
        <is>
          <t>4 Raw Validity</t>
        </is>
      </c>
      <c r="E262" s="105" t="inlineStr">
        <is>
          <t>5 Trust Class</t>
        </is>
      </c>
      <c r="F262" s="105" t="inlineStr">
        <is>
          <t>6 Resolved Trust</t>
        </is>
      </c>
      <c r="G262" s="105" t="inlineStr">
        <is>
          <t>7 Governing Condition / Inputs</t>
        </is>
      </c>
      <c r="H262" s="105" t="inlineStr">
        <is>
          <t>8 Applicability</t>
        </is>
      </c>
      <c r="I262" s="105" t="inlineStr">
        <is>
          <t>9 Semantic Validity</t>
        </is>
      </c>
      <c r="J262" s="105" t="inlineStr">
        <is>
          <t>10 Semantic Value</t>
        </is>
      </c>
      <c r="K262" s="105" t="inlineStr">
        <is>
          <t>11 Reader Code</t>
        </is>
      </c>
      <c r="L262" s="105" t="inlineStr">
        <is>
          <t>12 Reader Output</t>
        </is>
      </c>
      <c r="M262" s="105" t="inlineStr">
        <is>
          <t>13 Notes</t>
        </is>
      </c>
      <c r="N262" s="3" t="n"/>
      <c r="O262" s="3" t="n"/>
      <c r="P262" s="3" t="n"/>
      <c r="Q262" s="3" t="n"/>
      <c r="R262" s="3" t="n"/>
      <c r="S262" s="3" t="n"/>
      <c r="T262" s="3" t="n"/>
    </row>
    <row r="263">
      <c r="A263" s="106">
        <f>A61</f>
        <v/>
      </c>
      <c r="B263" s="102" t="inlineStr"/>
      <c r="C263" s="102" t="inlineStr"/>
      <c r="D263" s="102" t="inlineStr"/>
      <c r="E263" s="106">
        <f>F61</f>
        <v/>
      </c>
      <c r="F263" s="103" t="inlineStr"/>
      <c r="G263" s="102">
        <f>M61</f>
        <v/>
      </c>
      <c r="H263" s="102" t="inlineStr"/>
      <c r="I263" s="102" t="n"/>
      <c r="J263" s="102" t="n"/>
      <c r="K263" s="102" t="n"/>
      <c r="L263" s="102" t="n"/>
      <c r="M263" s="102" t="n"/>
      <c r="N263" s="3" t="n"/>
      <c r="O263" s="3" t="n"/>
      <c r="P263" s="3" t="n"/>
      <c r="Q263" s="3" t="n"/>
      <c r="R263" s="3" t="n"/>
      <c r="S263" s="3" t="n"/>
      <c r="T263" s="3" t="n"/>
    </row>
    <row r="264">
      <c r="A264" s="106">
        <f>A62</f>
        <v/>
      </c>
      <c r="B264" s="102" t="inlineStr"/>
      <c r="C264" s="102" t="inlineStr"/>
      <c r="D264" s="102" t="inlineStr"/>
      <c r="E264" s="106">
        <f>F62</f>
        <v/>
      </c>
      <c r="F264" s="103" t="inlineStr"/>
      <c r="G264" s="102">
        <f>M62</f>
        <v/>
      </c>
      <c r="H264" s="102" t="inlineStr"/>
      <c r="I264" s="102" t="n"/>
      <c r="J264" s="102" t="n"/>
      <c r="K264" s="102" t="n"/>
      <c r="L264" s="102" t="n"/>
      <c r="M264" s="102" t="n"/>
      <c r="N264" s="3" t="n"/>
      <c r="O264" s="3" t="n"/>
      <c r="P264" s="3" t="n"/>
      <c r="Q264" s="3" t="n"/>
      <c r="R264" s="3" t="n"/>
      <c r="S264" s="3" t="n"/>
      <c r="T264" s="3" t="n"/>
    </row>
    <row r="265">
      <c r="A265" s="106">
        <f>A63</f>
        <v/>
      </c>
      <c r="B265" s="102" t="inlineStr"/>
      <c r="C265" s="102" t="inlineStr"/>
      <c r="D265" s="102" t="inlineStr"/>
      <c r="E265" s="106">
        <f>F63</f>
        <v/>
      </c>
      <c r="F265" s="103" t="inlineStr"/>
      <c r="G265" s="102">
        <f>M63</f>
        <v/>
      </c>
      <c r="H265" s="102" t="inlineStr"/>
      <c r="I265" s="102" t="n"/>
      <c r="J265" s="102" t="n"/>
      <c r="K265" s="102" t="n"/>
      <c r="L265" s="102" t="n"/>
      <c r="M265" s="102" t="n"/>
      <c r="N265" s="3" t="n"/>
      <c r="O265" s="3" t="n"/>
      <c r="P265" s="3" t="n"/>
      <c r="Q265" s="3" t="n"/>
      <c r="R265" s="3" t="n"/>
      <c r="S265" s="3" t="n"/>
      <c r="T265" s="3" t="n"/>
    </row>
    <row r="266">
      <c r="A266" s="106">
        <f>A64</f>
        <v/>
      </c>
      <c r="B266" s="102" t="inlineStr"/>
      <c r="C266" s="102" t="inlineStr"/>
      <c r="D266" s="102" t="inlineStr"/>
      <c r="E266" s="106">
        <f>F64</f>
        <v/>
      </c>
      <c r="F266" s="103" t="inlineStr"/>
      <c r="G266" s="102">
        <f>M64</f>
        <v/>
      </c>
      <c r="H266" s="102" t="inlineStr"/>
      <c r="I266" s="102" t="n"/>
      <c r="J266" s="102" t="n"/>
      <c r="K266" s="102" t="n"/>
      <c r="L266" s="102" t="n"/>
      <c r="M266" s="102" t="n"/>
      <c r="N266" s="3" t="n"/>
      <c r="O266" s="3" t="n"/>
      <c r="P266" s="3" t="n"/>
      <c r="Q266" s="3" t="n"/>
      <c r="R266" s="3" t="n"/>
      <c r="S266" s="3" t="n"/>
      <c r="T266" s="3" t="n"/>
    </row>
    <row r="267">
      <c r="A267" s="106">
        <f>A65</f>
        <v/>
      </c>
      <c r="B267" s="102" t="inlineStr"/>
      <c r="C267" s="102" t="inlineStr"/>
      <c r="D267" s="102" t="inlineStr"/>
      <c r="E267" s="106">
        <f>F65</f>
        <v/>
      </c>
      <c r="F267" s="103" t="inlineStr"/>
      <c r="G267" s="102">
        <f>M65</f>
        <v/>
      </c>
      <c r="H267" s="102" t="inlineStr"/>
      <c r="I267" s="102" t="n"/>
      <c r="J267" s="102" t="n"/>
      <c r="K267" s="102" t="n"/>
      <c r="L267" s="102" t="n"/>
      <c r="M267" s="102" t="n"/>
      <c r="N267" s="3" t="n"/>
      <c r="O267" s="3" t="n"/>
      <c r="P267" s="3" t="n"/>
      <c r="Q267" s="3" t="n"/>
      <c r="R267" s="3" t="n"/>
      <c r="S267" s="3" t="n"/>
      <c r="T267" s="3" t="n"/>
    </row>
    <row r="268">
      <c r="A268" s="106">
        <f>A66</f>
        <v/>
      </c>
      <c r="B268" s="102" t="inlineStr"/>
      <c r="C268" s="102" t="inlineStr"/>
      <c r="D268" s="102" t="inlineStr"/>
      <c r="E268" s="106">
        <f>F66</f>
        <v/>
      </c>
      <c r="F268" s="103" t="inlineStr"/>
      <c r="G268" s="102">
        <f>M66</f>
        <v/>
      </c>
      <c r="H268" s="102" t="inlineStr"/>
      <c r="I268" s="102" t="n"/>
      <c r="J268" s="102" t="n"/>
      <c r="K268" s="102" t="n"/>
      <c r="L268" s="102" t="n"/>
      <c r="M268" s="102" t="n"/>
      <c r="N268" s="3" t="n"/>
      <c r="O268" s="3" t="n"/>
      <c r="P268" s="3" t="n"/>
      <c r="Q268" s="3" t="n"/>
      <c r="R268" s="3" t="n"/>
      <c r="S268" s="3" t="n"/>
      <c r="T268" s="3" t="n"/>
    </row>
    <row r="269">
      <c r="A269" s="106">
        <f>A67</f>
        <v/>
      </c>
      <c r="B269" s="102" t="inlineStr"/>
      <c r="C269" s="102" t="inlineStr"/>
      <c r="D269" s="102" t="inlineStr"/>
      <c r="E269" s="106">
        <f>F67</f>
        <v/>
      </c>
      <c r="F269" s="103" t="inlineStr"/>
      <c r="G269" s="102">
        <f>M67</f>
        <v/>
      </c>
      <c r="H269" s="102" t="inlineStr"/>
      <c r="I269" s="102" t="n"/>
      <c r="J269" s="102" t="n"/>
      <c r="K269" s="102" t="n"/>
      <c r="L269" s="102" t="n"/>
      <c r="M269" s="102" t="n"/>
      <c r="N269" s="3" t="n"/>
      <c r="O269" s="3" t="n"/>
      <c r="P269" s="3" t="n"/>
      <c r="Q269" s="3" t="n"/>
      <c r="R269" s="3" t="n"/>
      <c r="S269" s="3" t="n"/>
      <c r="T269" s="3" t="n"/>
    </row>
    <row r="270">
      <c r="A270" s="106">
        <f>A68</f>
        <v/>
      </c>
      <c r="B270" s="102" t="inlineStr"/>
      <c r="C270" s="102" t="inlineStr"/>
      <c r="D270" s="102" t="inlineStr"/>
      <c r="E270" s="106">
        <f>F68</f>
        <v/>
      </c>
      <c r="F270" s="103" t="inlineStr"/>
      <c r="G270" s="102">
        <f>M68</f>
        <v/>
      </c>
      <c r="H270" s="102" t="inlineStr"/>
      <c r="I270" s="102" t="n"/>
      <c r="J270" s="102" t="n"/>
      <c r="K270" s="102" t="n"/>
      <c r="L270" s="102" t="n"/>
      <c r="M270" s="102" t="n"/>
      <c r="N270" s="3" t="n"/>
      <c r="O270" s="3" t="n"/>
      <c r="P270" s="3" t="n"/>
      <c r="Q270" s="3" t="n"/>
      <c r="R270" s="3" t="n"/>
      <c r="S270" s="3" t="n"/>
      <c r="T270" s="3" t="n"/>
    </row>
    <row r="271">
      <c r="A271" s="106">
        <f>A69</f>
        <v/>
      </c>
      <c r="B271" s="102" t="inlineStr"/>
      <c r="C271" s="102" t="inlineStr"/>
      <c r="D271" s="102" t="inlineStr"/>
      <c r="E271" s="106">
        <f>F69</f>
        <v/>
      </c>
      <c r="F271" s="103" t="inlineStr"/>
      <c r="G271" s="102">
        <f>M69</f>
        <v/>
      </c>
      <c r="H271" s="102" t="inlineStr"/>
      <c r="I271" s="102" t="n"/>
      <c r="J271" s="102" t="n"/>
      <c r="K271" s="102" t="n"/>
      <c r="L271" s="102" t="n"/>
      <c r="M271" s="102" t="n"/>
      <c r="N271" s="3" t="n"/>
      <c r="O271" s="3" t="n"/>
      <c r="P271" s="3" t="n"/>
      <c r="Q271" s="3" t="n"/>
      <c r="R271" s="3" t="n"/>
      <c r="S271" s="3" t="n"/>
      <c r="T271" s="3" t="n"/>
    </row>
    <row r="272">
      <c r="A272" s="106">
        <f>A70</f>
        <v/>
      </c>
      <c r="B272" s="102" t="inlineStr"/>
      <c r="C272" s="102" t="inlineStr"/>
      <c r="D272" s="102" t="inlineStr"/>
      <c r="E272" s="106">
        <f>F70</f>
        <v/>
      </c>
      <c r="F272" s="103" t="inlineStr"/>
      <c r="G272" s="102">
        <f>M70</f>
        <v/>
      </c>
      <c r="H272" s="102" t="inlineStr"/>
      <c r="I272" s="102" t="n"/>
      <c r="J272" s="102" t="n"/>
      <c r="K272" s="102" t="n"/>
      <c r="L272" s="102" t="n"/>
      <c r="M272" s="102" t="n"/>
      <c r="N272" s="3" t="n"/>
      <c r="O272" s="3" t="n"/>
      <c r="P272" s="3" t="n"/>
      <c r="Q272" s="3" t="n"/>
      <c r="R272" s="3" t="n"/>
      <c r="S272" s="3" t="n"/>
      <c r="T272" s="3" t="n"/>
    </row>
    <row r="273">
      <c r="A273" s="106">
        <f>A71</f>
        <v/>
      </c>
      <c r="B273" s="102" t="inlineStr"/>
      <c r="C273" s="102" t="inlineStr"/>
      <c r="D273" s="102" t="inlineStr"/>
      <c r="E273" s="106">
        <f>F71</f>
        <v/>
      </c>
      <c r="F273" s="103" t="inlineStr"/>
      <c r="G273" s="102">
        <f>M71</f>
        <v/>
      </c>
      <c r="H273" s="102" t="inlineStr"/>
      <c r="I273" s="102" t="n"/>
      <c r="J273" s="102" t="n"/>
      <c r="K273" s="102" t="n"/>
      <c r="L273" s="102" t="n"/>
      <c r="M273" s="102" t="n"/>
      <c r="N273" s="3" t="n"/>
      <c r="O273" s="3" t="n"/>
      <c r="P273" s="3" t="n"/>
      <c r="Q273" s="3" t="n"/>
      <c r="R273" s="3" t="n"/>
      <c r="S273" s="3" t="n"/>
      <c r="T273" s="3" t="n"/>
    </row>
    <row r="274">
      <c r="A274" s="106">
        <f>A72</f>
        <v/>
      </c>
      <c r="B274" s="102" t="inlineStr"/>
      <c r="C274" s="102" t="inlineStr"/>
      <c r="D274" s="102" t="inlineStr"/>
      <c r="E274" s="106">
        <f>F72</f>
        <v/>
      </c>
      <c r="F274" s="103" t="inlineStr"/>
      <c r="G274" s="102">
        <f>M72</f>
        <v/>
      </c>
      <c r="H274" s="102" t="inlineStr"/>
      <c r="I274" s="102" t="n"/>
      <c r="J274" s="102" t="n"/>
      <c r="K274" s="102" t="n"/>
      <c r="L274" s="102" t="n"/>
      <c r="M274" s="102" t="n"/>
      <c r="N274" s="3" t="n"/>
      <c r="O274" s="3" t="n"/>
      <c r="P274" s="3" t="n"/>
      <c r="Q274" s="3" t="n"/>
      <c r="R274" s="3" t="n"/>
      <c r="S274" s="3" t="n"/>
      <c r="T274" s="3" t="n"/>
    </row>
    <row r="275">
      <c r="A275" s="106">
        <f>A73</f>
        <v/>
      </c>
      <c r="B275" s="102" t="inlineStr"/>
      <c r="C275" s="102" t="inlineStr"/>
      <c r="D275" s="102" t="inlineStr"/>
      <c r="E275" s="106">
        <f>F73</f>
        <v/>
      </c>
      <c r="F275" s="103" t="inlineStr"/>
      <c r="G275" s="102">
        <f>M73</f>
        <v/>
      </c>
      <c r="H275" s="102" t="inlineStr"/>
      <c r="I275" s="102" t="n"/>
      <c r="J275" s="102" t="n"/>
      <c r="K275" s="102" t="n"/>
      <c r="L275" s="102" t="n"/>
      <c r="M275" s="102" t="n"/>
      <c r="N275" s="3" t="n"/>
      <c r="O275" s="3" t="n"/>
      <c r="P275" s="3" t="n"/>
      <c r="Q275" s="3" t="n"/>
      <c r="R275" s="3" t="n"/>
      <c r="S275" s="3" t="n"/>
      <c r="T275" s="3" t="n"/>
    </row>
    <row r="276">
      <c r="A276" s="106">
        <f>A74</f>
        <v/>
      </c>
      <c r="B276" s="102" t="inlineStr"/>
      <c r="C276" s="102" t="inlineStr"/>
      <c r="D276" s="102" t="inlineStr"/>
      <c r="E276" s="106">
        <f>F74</f>
        <v/>
      </c>
      <c r="F276" s="103" t="inlineStr"/>
      <c r="G276" s="102">
        <f>M74</f>
        <v/>
      </c>
      <c r="H276" s="102" t="inlineStr"/>
      <c r="I276" s="102" t="n"/>
      <c r="J276" s="102" t="n"/>
      <c r="K276" s="102" t="n"/>
      <c r="L276" s="102" t="n"/>
      <c r="M276" s="102" t="n"/>
      <c r="N276" s="3" t="n"/>
      <c r="O276" s="3" t="n"/>
      <c r="P276" s="3" t="n"/>
      <c r="Q276" s="3" t="n"/>
      <c r="R276" s="3" t="n"/>
      <c r="S276" s="3" t="n"/>
      <c r="T276" s="3" t="n"/>
    </row>
    <row r="277">
      <c r="A277" s="106">
        <f>A75</f>
        <v/>
      </c>
      <c r="B277" s="102" t="inlineStr"/>
      <c r="C277" s="102" t="inlineStr"/>
      <c r="D277" s="102" t="inlineStr"/>
      <c r="E277" s="106">
        <f>F75</f>
        <v/>
      </c>
      <c r="F277" s="103" t="inlineStr"/>
      <c r="G277" s="102">
        <f>M75</f>
        <v/>
      </c>
      <c r="H277" s="102" t="inlineStr"/>
      <c r="I277" s="102" t="n"/>
      <c r="J277" s="102" t="n"/>
      <c r="K277" s="102" t="n"/>
      <c r="L277" s="102" t="n"/>
      <c r="M277" s="102" t="n"/>
      <c r="N277" s="3" t="n"/>
      <c r="O277" s="3" t="n"/>
      <c r="P277" s="3" t="n"/>
      <c r="Q277" s="3" t="n"/>
      <c r="R277" s="3" t="n"/>
      <c r="S277" s="3" t="n"/>
      <c r="T277" s="3" t="n"/>
    </row>
    <row r="278">
      <c r="A278" s="106">
        <f>A76</f>
        <v/>
      </c>
      <c r="B278" s="102" t="inlineStr"/>
      <c r="C278" s="102" t="inlineStr"/>
      <c r="D278" s="102" t="inlineStr"/>
      <c r="E278" s="106">
        <f>F76</f>
        <v/>
      </c>
      <c r="F278" s="103" t="inlineStr"/>
      <c r="G278" s="102">
        <f>M76</f>
        <v/>
      </c>
      <c r="H278" s="102" t="inlineStr"/>
      <c r="I278" s="102" t="n"/>
      <c r="J278" s="102" t="n"/>
      <c r="K278" s="102" t="n"/>
      <c r="L278" s="102" t="n"/>
      <c r="M278" s="102" t="n"/>
      <c r="N278" s="3" t="n"/>
      <c r="O278" s="3" t="n"/>
      <c r="P278" s="3" t="n"/>
      <c r="Q278" s="3" t="n"/>
      <c r="R278" s="3" t="n"/>
      <c r="S278" s="3" t="n"/>
      <c r="T278" s="3" t="n"/>
    </row>
    <row r="279">
      <c r="A279" s="106">
        <f>A77</f>
        <v/>
      </c>
      <c r="B279" s="102" t="inlineStr"/>
      <c r="C279" s="102" t="inlineStr"/>
      <c r="D279" s="102" t="inlineStr"/>
      <c r="E279" s="106">
        <f>F77</f>
        <v/>
      </c>
      <c r="F279" s="103" t="inlineStr"/>
      <c r="G279" s="102">
        <f>M77</f>
        <v/>
      </c>
      <c r="H279" s="102" t="inlineStr"/>
      <c r="I279" s="102" t="n"/>
      <c r="J279" s="102" t="n"/>
      <c r="K279" s="102" t="n"/>
      <c r="L279" s="102" t="n"/>
      <c r="M279" s="102" t="n"/>
      <c r="N279" s="3" t="n"/>
      <c r="O279" s="3" t="n"/>
      <c r="P279" s="3" t="n"/>
      <c r="Q279" s="3" t="n"/>
      <c r="R279" s="3" t="n"/>
      <c r="S279" s="3" t="n"/>
      <c r="T279" s="3" t="n"/>
    </row>
    <row r="280">
      <c r="A280" s="106">
        <f>A78</f>
        <v/>
      </c>
      <c r="B280" s="102" t="inlineStr"/>
      <c r="C280" s="102" t="inlineStr"/>
      <c r="D280" s="102" t="inlineStr"/>
      <c r="E280" s="106">
        <f>F78</f>
        <v/>
      </c>
      <c r="F280" s="103" t="inlineStr"/>
      <c r="G280" s="102">
        <f>M78</f>
        <v/>
      </c>
      <c r="H280" s="102" t="inlineStr"/>
      <c r="I280" s="102" t="n"/>
      <c r="J280" s="102" t="n"/>
      <c r="K280" s="102" t="n"/>
      <c r="L280" s="102" t="n"/>
      <c r="M280" s="102" t="n"/>
      <c r="N280" s="3" t="n"/>
      <c r="O280" s="3" t="n"/>
      <c r="P280" s="3" t="n"/>
      <c r="Q280" s="3" t="n"/>
      <c r="R280" s="3" t="n"/>
      <c r="S280" s="3" t="n"/>
      <c r="T280" s="3" t="n"/>
    </row>
    <row r="281">
      <c r="A281" s="106">
        <f>A79</f>
        <v/>
      </c>
      <c r="B281" s="102" t="inlineStr"/>
      <c r="C281" s="102" t="inlineStr"/>
      <c r="D281" s="102" t="inlineStr"/>
      <c r="E281" s="106">
        <f>F79</f>
        <v/>
      </c>
      <c r="F281" s="103" t="inlineStr"/>
      <c r="G281" s="102">
        <f>M79</f>
        <v/>
      </c>
      <c r="H281" s="102" t="inlineStr"/>
      <c r="I281" s="102" t="n"/>
      <c r="J281" s="102" t="n"/>
      <c r="K281" s="102" t="n"/>
      <c r="L281" s="102" t="n"/>
      <c r="M281" s="102" t="n"/>
      <c r="N281" s="3" t="n"/>
      <c r="O281" s="3" t="n"/>
      <c r="P281" s="3" t="n"/>
      <c r="Q281" s="3" t="n"/>
      <c r="R281" s="3" t="n"/>
      <c r="S281" s="3" t="n"/>
      <c r="T281" s="3" t="n"/>
    </row>
    <row r="282">
      <c r="A282" s="106">
        <f>A80</f>
        <v/>
      </c>
      <c r="B282" s="102" t="inlineStr"/>
      <c r="C282" s="102" t="inlineStr"/>
      <c r="D282" s="102" t="inlineStr"/>
      <c r="E282" s="106">
        <f>F80</f>
        <v/>
      </c>
      <c r="F282" s="103" t="inlineStr"/>
      <c r="G282" s="102">
        <f>M80</f>
        <v/>
      </c>
      <c r="H282" s="102" t="inlineStr"/>
      <c r="I282" s="102" t="n"/>
      <c r="J282" s="102" t="n"/>
      <c r="K282" s="102" t="n"/>
      <c r="L282" s="102" t="n"/>
      <c r="M282" s="102" t="n"/>
      <c r="N282" s="3" t="n"/>
      <c r="O282" s="3" t="n"/>
      <c r="P282" s="3" t="n"/>
      <c r="Q282" s="3" t="n"/>
      <c r="R282" s="3" t="n"/>
      <c r="S282" s="3" t="n"/>
      <c r="T282" s="3" t="n"/>
    </row>
    <row r="283">
      <c r="A283" s="106">
        <f>A81</f>
        <v/>
      </c>
      <c r="B283" s="102" t="inlineStr"/>
      <c r="C283" s="102" t="inlineStr"/>
      <c r="D283" s="102" t="inlineStr"/>
      <c r="E283" s="106">
        <f>F81</f>
        <v/>
      </c>
      <c r="F283" s="103" t="inlineStr"/>
      <c r="G283" s="102">
        <f>M81</f>
        <v/>
      </c>
      <c r="H283" s="102" t="inlineStr"/>
      <c r="I283" s="102" t="n"/>
      <c r="J283" s="102" t="n"/>
      <c r="K283" s="102" t="n"/>
      <c r="L283" s="102" t="n"/>
      <c r="M283" s="102" t="n"/>
      <c r="N283" s="3" t="n"/>
      <c r="O283" s="3" t="n"/>
      <c r="P283" s="3" t="n"/>
      <c r="Q283" s="3" t="n"/>
      <c r="R283" s="3" t="n"/>
      <c r="S283" s="3" t="n"/>
      <c r="T283" s="3" t="n"/>
    </row>
    <row r="284">
      <c r="A284" s="106">
        <f>A82</f>
        <v/>
      </c>
      <c r="B284" s="102" t="inlineStr"/>
      <c r="C284" s="102" t="inlineStr"/>
      <c r="D284" s="102" t="inlineStr"/>
      <c r="E284" s="106">
        <f>F82</f>
        <v/>
      </c>
      <c r="F284" s="103" t="inlineStr"/>
      <c r="G284" s="102">
        <f>M82</f>
        <v/>
      </c>
      <c r="H284" s="102" t="inlineStr"/>
      <c r="I284" s="102" t="n"/>
      <c r="J284" s="102" t="n"/>
      <c r="K284" s="102" t="n"/>
      <c r="L284" s="102" t="n"/>
      <c r="M284" s="102" t="n"/>
      <c r="N284" s="3" t="n"/>
      <c r="O284" s="3" t="n"/>
      <c r="P284" s="3" t="n"/>
      <c r="Q284" s="3" t="n"/>
      <c r="R284" s="3" t="n"/>
      <c r="S284" s="3" t="n"/>
      <c r="T284" s="3" t="n"/>
    </row>
    <row r="285">
      <c r="A285" s="106">
        <f>A83</f>
        <v/>
      </c>
      <c r="B285" s="102" t="inlineStr"/>
      <c r="C285" s="102" t="inlineStr"/>
      <c r="D285" s="102" t="inlineStr"/>
      <c r="E285" s="106">
        <f>F83</f>
        <v/>
      </c>
      <c r="F285" s="103" t="inlineStr"/>
      <c r="G285" s="102">
        <f>M83</f>
        <v/>
      </c>
      <c r="H285" s="102" t="inlineStr"/>
      <c r="I285" s="102" t="n"/>
      <c r="J285" s="102" t="n"/>
      <c r="K285" s="102" t="n"/>
      <c r="L285" s="102" t="n"/>
      <c r="M285" s="102" t="n"/>
      <c r="N285" s="3" t="n"/>
      <c r="O285" s="3" t="n"/>
      <c r="P285" s="3" t="n"/>
      <c r="Q285" s="3" t="n"/>
      <c r="R285" s="3" t="n"/>
      <c r="S285" s="3" t="n"/>
      <c r="T285" s="3" t="n"/>
    </row>
    <row r="286">
      <c r="A286" s="106">
        <f>A84</f>
        <v/>
      </c>
      <c r="B286" s="102" t="inlineStr"/>
      <c r="C286" s="102" t="inlineStr"/>
      <c r="D286" s="102" t="inlineStr"/>
      <c r="E286" s="106">
        <f>F84</f>
        <v/>
      </c>
      <c r="F286" s="103" t="inlineStr"/>
      <c r="G286" s="102">
        <f>M84</f>
        <v/>
      </c>
      <c r="H286" s="102" t="inlineStr"/>
      <c r="I286" s="102" t="n"/>
      <c r="J286" s="102" t="n"/>
      <c r="K286" s="102" t="n"/>
      <c r="L286" s="102" t="n"/>
      <c r="M286" s="102" t="n"/>
      <c r="N286" s="3" t="n"/>
      <c r="O286" s="3" t="n"/>
      <c r="P286" s="3" t="n"/>
      <c r="Q286" s="3" t="n"/>
      <c r="R286" s="3" t="n"/>
      <c r="S286" s="3" t="n"/>
      <c r="T286" s="3" t="n"/>
    </row>
    <row r="287">
      <c r="A287" s="106">
        <f>A85</f>
        <v/>
      </c>
      <c r="B287" s="102" t="inlineStr"/>
      <c r="C287" s="102" t="inlineStr"/>
      <c r="D287" s="102" t="inlineStr"/>
      <c r="E287" s="106">
        <f>F85</f>
        <v/>
      </c>
      <c r="F287" s="103" t="inlineStr"/>
      <c r="G287" s="102">
        <f>M85</f>
        <v/>
      </c>
      <c r="H287" s="102" t="inlineStr"/>
      <c r="I287" s="102" t="n"/>
      <c r="J287" s="102" t="n"/>
      <c r="K287" s="102" t="n"/>
      <c r="L287" s="102" t="n"/>
      <c r="M287" s="102" t="n"/>
      <c r="N287" s="3" t="n"/>
      <c r="O287" s="3" t="n"/>
      <c r="P287" s="3" t="n"/>
      <c r="Q287" s="3" t="n"/>
      <c r="R287" s="3" t="n"/>
      <c r="S287" s="3" t="n"/>
      <c r="T287" s="3" t="n"/>
    </row>
    <row r="288">
      <c r="A288" s="106">
        <f>A86</f>
        <v/>
      </c>
      <c r="B288" s="102" t="inlineStr"/>
      <c r="C288" s="102" t="inlineStr"/>
      <c r="D288" s="102" t="inlineStr"/>
      <c r="E288" s="106">
        <f>F86</f>
        <v/>
      </c>
      <c r="F288" s="103" t="inlineStr"/>
      <c r="G288" s="102">
        <f>M86</f>
        <v/>
      </c>
      <c r="H288" s="102" t="inlineStr"/>
      <c r="I288" s="102" t="n"/>
      <c r="J288" s="102" t="n"/>
      <c r="K288" s="102" t="n"/>
      <c r="L288" s="102" t="n"/>
      <c r="M288" s="102" t="n"/>
      <c r="N288" s="3" t="n"/>
      <c r="O288" s="3" t="n"/>
      <c r="P288" s="3" t="n"/>
      <c r="Q288" s="3" t="n"/>
      <c r="R288" s="3" t="n"/>
      <c r="S288" s="3" t="n"/>
      <c r="T288" s="3" t="n"/>
    </row>
    <row r="289">
      <c r="A289" s="106">
        <f>A87</f>
        <v/>
      </c>
      <c r="B289" s="102" t="inlineStr"/>
      <c r="C289" s="102" t="inlineStr"/>
      <c r="D289" s="102" t="inlineStr"/>
      <c r="E289" s="106">
        <f>F87</f>
        <v/>
      </c>
      <c r="F289" s="103" t="inlineStr"/>
      <c r="G289" s="102">
        <f>M87</f>
        <v/>
      </c>
      <c r="H289" s="102" t="inlineStr"/>
      <c r="I289" s="102" t="n"/>
      <c r="J289" s="102" t="n"/>
      <c r="K289" s="102" t="n"/>
      <c r="L289" s="102" t="n"/>
      <c r="M289" s="102" t="n"/>
      <c r="N289" s="3" t="n"/>
      <c r="O289" s="3" t="n"/>
      <c r="P289" s="3" t="n"/>
      <c r="Q289" s="3" t="n"/>
      <c r="R289" s="3" t="n"/>
      <c r="S289" s="3" t="n"/>
      <c r="T289" s="3" t="n"/>
    </row>
    <row r="290">
      <c r="A290" s="106">
        <f>A88</f>
        <v/>
      </c>
      <c r="B290" s="102" t="inlineStr"/>
      <c r="C290" s="102" t="inlineStr"/>
      <c r="D290" s="102" t="inlineStr"/>
      <c r="E290" s="106">
        <f>F88</f>
        <v/>
      </c>
      <c r="F290" s="103" t="inlineStr"/>
      <c r="G290" s="102">
        <f>M88</f>
        <v/>
      </c>
      <c r="H290" s="102" t="inlineStr"/>
      <c r="I290" s="102" t="n"/>
      <c r="J290" s="102" t="n"/>
      <c r="K290" s="102" t="n"/>
      <c r="L290" s="102" t="n"/>
      <c r="M290" s="102" t="n"/>
      <c r="N290" s="3" t="n"/>
      <c r="O290" s="3" t="n"/>
      <c r="P290" s="3" t="n"/>
      <c r="Q290" s="3" t="n"/>
      <c r="R290" s="3" t="n"/>
      <c r="S290" s="3" t="n"/>
      <c r="T290" s="3" t="n"/>
    </row>
    <row r="291">
      <c r="A291" s="106">
        <f>A89</f>
        <v/>
      </c>
      <c r="B291" s="102" t="inlineStr"/>
      <c r="C291" s="102" t="inlineStr"/>
      <c r="D291" s="102" t="inlineStr"/>
      <c r="E291" s="106">
        <f>F89</f>
        <v/>
      </c>
      <c r="F291" s="103" t="inlineStr"/>
      <c r="G291" s="102">
        <f>M89</f>
        <v/>
      </c>
      <c r="H291" s="102" t="inlineStr"/>
      <c r="I291" s="102" t="n"/>
      <c r="J291" s="102" t="n"/>
      <c r="K291" s="102" t="n"/>
      <c r="L291" s="102" t="n"/>
      <c r="M291" s="102" t="n"/>
      <c r="N291" s="3" t="n"/>
      <c r="O291" s="3" t="n"/>
      <c r="P291" s="3" t="n"/>
      <c r="Q291" s="3" t="n"/>
      <c r="R291" s="3" t="n"/>
      <c r="S291" s="3" t="n"/>
      <c r="T291" s="3" t="n"/>
    </row>
    <row r="292">
      <c r="A292" s="106">
        <f>A90</f>
        <v/>
      </c>
      <c r="B292" s="102" t="inlineStr"/>
      <c r="C292" s="102" t="inlineStr"/>
      <c r="D292" s="102" t="inlineStr"/>
      <c r="E292" s="106">
        <f>F90</f>
        <v/>
      </c>
      <c r="F292" s="103" t="inlineStr"/>
      <c r="G292" s="102">
        <f>M90</f>
        <v/>
      </c>
      <c r="H292" s="102" t="inlineStr"/>
      <c r="I292" s="102" t="n"/>
      <c r="J292" s="102" t="n"/>
      <c r="K292" s="102" t="n"/>
      <c r="L292" s="102" t="n"/>
      <c r="M292" s="102" t="n"/>
      <c r="N292" s="3" t="n"/>
      <c r="O292" s="3" t="n"/>
      <c r="P292" s="3" t="n"/>
      <c r="Q292" s="3" t="n"/>
      <c r="R292" s="3" t="n"/>
      <c r="S292" s="3" t="n"/>
      <c r="T292" s="3" t="n"/>
    </row>
    <row r="293">
      <c r="A293" s="106">
        <f>A91</f>
        <v/>
      </c>
      <c r="B293" s="102" t="inlineStr"/>
      <c r="C293" s="102" t="inlineStr"/>
      <c r="D293" s="102" t="inlineStr"/>
      <c r="E293" s="106">
        <f>F91</f>
        <v/>
      </c>
      <c r="F293" s="103" t="inlineStr"/>
      <c r="G293" s="102">
        <f>M91</f>
        <v/>
      </c>
      <c r="H293" s="102" t="inlineStr"/>
      <c r="I293" s="102" t="n"/>
      <c r="J293" s="102" t="n"/>
      <c r="K293" s="102" t="n"/>
      <c r="L293" s="102" t="n"/>
      <c r="M293" s="102" t="n"/>
      <c r="N293" s="3" t="n"/>
      <c r="O293" s="3" t="n"/>
      <c r="P293" s="3" t="n"/>
      <c r="Q293" s="3" t="n"/>
      <c r="R293" s="3" t="n"/>
      <c r="S293" s="3" t="n"/>
      <c r="T293" s="3" t="n"/>
    </row>
    <row r="294">
      <c r="A294" s="106">
        <f>A92</f>
        <v/>
      </c>
      <c r="B294" s="102" t="inlineStr"/>
      <c r="C294" s="102" t="inlineStr"/>
      <c r="D294" s="102" t="inlineStr"/>
      <c r="E294" s="106">
        <f>F92</f>
        <v/>
      </c>
      <c r="F294" s="103" t="inlineStr"/>
      <c r="G294" s="102">
        <f>M92</f>
        <v/>
      </c>
      <c r="H294" s="102" t="inlineStr"/>
      <c r="I294" s="102" t="n"/>
      <c r="J294" s="102" t="n"/>
      <c r="K294" s="102" t="n"/>
      <c r="L294" s="102" t="n"/>
      <c r="M294" s="102" t="n"/>
      <c r="N294" s="3" t="n"/>
      <c r="O294" s="3" t="n"/>
      <c r="P294" s="3" t="n"/>
      <c r="Q294" s="3" t="n"/>
      <c r="R294" s="3" t="n"/>
      <c r="S294" s="3" t="n"/>
      <c r="T294" s="3" t="n"/>
    </row>
    <row r="295">
      <c r="A295" s="106">
        <f>A93</f>
        <v/>
      </c>
      <c r="B295" s="102" t="inlineStr"/>
      <c r="C295" s="102" t="inlineStr"/>
      <c r="D295" s="102" t="inlineStr"/>
      <c r="E295" s="106">
        <f>F93</f>
        <v/>
      </c>
      <c r="F295" s="103" t="inlineStr"/>
      <c r="G295" s="102">
        <f>M93</f>
        <v/>
      </c>
      <c r="H295" s="102" t="inlineStr"/>
      <c r="I295" s="102" t="n"/>
      <c r="J295" s="102" t="n"/>
      <c r="K295" s="102" t="n"/>
      <c r="L295" s="102" t="n"/>
      <c r="M295" s="102" t="n"/>
      <c r="N295" s="3" t="n"/>
      <c r="O295" s="3" t="n"/>
      <c r="P295" s="3" t="n"/>
      <c r="Q295" s="3" t="n"/>
      <c r="R295" s="3" t="n"/>
      <c r="S295" s="3" t="n"/>
      <c r="T295" s="3" t="n"/>
    </row>
    <row r="296">
      <c r="A296" s="106">
        <f>A94</f>
        <v/>
      </c>
      <c r="B296" s="102" t="inlineStr"/>
      <c r="C296" s="102" t="inlineStr"/>
      <c r="D296" s="102" t="inlineStr"/>
      <c r="E296" s="106">
        <f>F94</f>
        <v/>
      </c>
      <c r="F296" s="103" t="inlineStr"/>
      <c r="G296" s="102">
        <f>M94</f>
        <v/>
      </c>
      <c r="H296" s="102" t="inlineStr"/>
      <c r="I296" s="102" t="n"/>
      <c r="J296" s="102" t="n"/>
      <c r="K296" s="102" t="n"/>
      <c r="L296" s="102" t="n"/>
      <c r="M296" s="102" t="n"/>
      <c r="N296" s="3" t="n"/>
      <c r="O296" s="3" t="n"/>
      <c r="P296" s="3" t="n"/>
      <c r="Q296" s="3" t="n"/>
      <c r="R296" s="3" t="n"/>
      <c r="S296" s="3" t="n"/>
      <c r="T296" s="3" t="n"/>
    </row>
    <row r="297">
      <c r="A297" s="106">
        <f>A95</f>
        <v/>
      </c>
      <c r="B297" s="102" t="inlineStr"/>
      <c r="C297" s="102" t="inlineStr"/>
      <c r="D297" s="102" t="inlineStr"/>
      <c r="E297" s="106">
        <f>F95</f>
        <v/>
      </c>
      <c r="F297" s="103" t="inlineStr"/>
      <c r="G297" s="102">
        <f>M95</f>
        <v/>
      </c>
      <c r="H297" s="102" t="inlineStr"/>
      <c r="I297" s="102" t="n"/>
      <c r="J297" s="102" t="n"/>
      <c r="K297" s="102" t="n"/>
      <c r="L297" s="102" t="n"/>
      <c r="M297" s="102" t="n"/>
      <c r="N297" s="3" t="n"/>
      <c r="O297" s="3" t="n"/>
      <c r="P297" s="3" t="n"/>
      <c r="Q297" s="3" t="n"/>
      <c r="R297" s="3" t="n"/>
      <c r="S297" s="3" t="n"/>
      <c r="T297" s="3" t="n"/>
    </row>
    <row r="298">
      <c r="A298" s="106">
        <f>A96</f>
        <v/>
      </c>
      <c r="B298" s="102" t="inlineStr"/>
      <c r="C298" s="102" t="inlineStr"/>
      <c r="D298" s="102" t="inlineStr"/>
      <c r="E298" s="106">
        <f>F96</f>
        <v/>
      </c>
      <c r="F298" s="103" t="inlineStr"/>
      <c r="G298" s="102">
        <f>M96</f>
        <v/>
      </c>
      <c r="H298" s="102" t="inlineStr"/>
      <c r="I298" s="102" t="n"/>
      <c r="J298" s="102" t="n"/>
      <c r="K298" s="102" t="n"/>
      <c r="L298" s="102" t="n"/>
      <c r="M298" s="102" t="n"/>
      <c r="N298" s="3" t="n"/>
      <c r="O298" s="3" t="n"/>
      <c r="P298" s="3" t="n"/>
      <c r="Q298" s="3" t="n"/>
      <c r="R298" s="3" t="n"/>
      <c r="S298" s="3" t="n"/>
      <c r="T298" s="3" t="n"/>
    </row>
    <row r="299">
      <c r="A299" s="106">
        <f>A97</f>
        <v/>
      </c>
      <c r="B299" s="102" t="inlineStr"/>
      <c r="C299" s="102" t="inlineStr"/>
      <c r="D299" s="102" t="inlineStr"/>
      <c r="E299" s="106">
        <f>F97</f>
        <v/>
      </c>
      <c r="F299" s="103" t="inlineStr"/>
      <c r="G299" s="102">
        <f>M97</f>
        <v/>
      </c>
      <c r="H299" s="102" t="inlineStr"/>
      <c r="I299" s="102" t="n"/>
      <c r="J299" s="102" t="n"/>
      <c r="K299" s="102" t="n"/>
      <c r="L299" s="102" t="n"/>
      <c r="M299" s="102" t="n"/>
      <c r="N299" s="3" t="n"/>
      <c r="O299" s="3" t="n"/>
      <c r="P299" s="3" t="n"/>
      <c r="Q299" s="3" t="n"/>
      <c r="R299" s="3" t="n"/>
      <c r="S299" s="3" t="n"/>
      <c r="T299" s="3" t="n"/>
    </row>
    <row r="300">
      <c r="A300" s="106">
        <f>A98</f>
        <v/>
      </c>
      <c r="B300" s="102" t="inlineStr"/>
      <c r="C300" s="102" t="inlineStr"/>
      <c r="D300" s="102" t="inlineStr"/>
      <c r="E300" s="106">
        <f>F98</f>
        <v/>
      </c>
      <c r="F300" s="103" t="inlineStr"/>
      <c r="G300" s="102">
        <f>M98</f>
        <v/>
      </c>
      <c r="H300" s="102" t="inlineStr"/>
      <c r="I300" s="102" t="n"/>
      <c r="J300" s="102" t="n"/>
      <c r="K300" s="102" t="n"/>
      <c r="L300" s="102" t="n"/>
      <c r="M300" s="102" t="n"/>
      <c r="N300" s="3" t="n"/>
      <c r="O300" s="3" t="n"/>
      <c r="P300" s="3" t="n"/>
      <c r="Q300" s="3" t="n"/>
      <c r="R300" s="3" t="n"/>
      <c r="S300" s="3" t="n"/>
      <c r="T300" s="3" t="n"/>
    </row>
    <row r="301">
      <c r="A301" s="106">
        <f>A99</f>
        <v/>
      </c>
      <c r="B301" s="102" t="inlineStr"/>
      <c r="C301" s="102" t="inlineStr"/>
      <c r="D301" s="102" t="inlineStr"/>
      <c r="E301" s="106">
        <f>F99</f>
        <v/>
      </c>
      <c r="F301" s="103" t="inlineStr"/>
      <c r="G301" s="102">
        <f>M99</f>
        <v/>
      </c>
      <c r="H301" s="102" t="inlineStr"/>
      <c r="I301" s="102" t="n"/>
      <c r="J301" s="102" t="n"/>
      <c r="K301" s="102" t="n"/>
      <c r="L301" s="102" t="n"/>
      <c r="M301" s="102" t="n"/>
      <c r="N301" s="3" t="n"/>
      <c r="O301" s="3" t="n"/>
      <c r="P301" s="3" t="n"/>
      <c r="Q301" s="3" t="n"/>
      <c r="R301" s="3" t="n"/>
      <c r="S301" s="3" t="n"/>
      <c r="T301" s="3" t="n"/>
    </row>
    <row r="302">
      <c r="A302" s="106">
        <f>A100</f>
        <v/>
      </c>
      <c r="B302" s="102" t="inlineStr"/>
      <c r="C302" s="102" t="inlineStr"/>
      <c r="D302" s="102" t="inlineStr"/>
      <c r="E302" s="106">
        <f>F100</f>
        <v/>
      </c>
      <c r="F302" s="103" t="inlineStr"/>
      <c r="G302" s="102">
        <f>M100</f>
        <v/>
      </c>
      <c r="H302" s="102" t="inlineStr"/>
      <c r="I302" s="102" t="n"/>
      <c r="J302" s="102" t="n"/>
      <c r="K302" s="102" t="n"/>
      <c r="L302" s="102" t="n"/>
      <c r="M302" s="102" t="n"/>
      <c r="N302" s="3" t="n"/>
      <c r="O302" s="3" t="n"/>
      <c r="P302" s="3" t="n"/>
      <c r="Q302" s="3" t="n"/>
      <c r="R302" s="3" t="n"/>
      <c r="S302" s="3" t="n"/>
      <c r="T302" s="3" t="n"/>
    </row>
    <row r="303">
      <c r="A303" s="106">
        <f>A101</f>
        <v/>
      </c>
      <c r="B303" s="102" t="inlineStr"/>
      <c r="C303" s="102" t="inlineStr"/>
      <c r="D303" s="102" t="inlineStr"/>
      <c r="E303" s="106">
        <f>F101</f>
        <v/>
      </c>
      <c r="F303" s="103" t="inlineStr"/>
      <c r="G303" s="102">
        <f>M101</f>
        <v/>
      </c>
      <c r="H303" s="102" t="inlineStr"/>
      <c r="I303" s="102" t="n"/>
      <c r="J303" s="102" t="n"/>
      <c r="K303" s="102" t="n"/>
      <c r="L303" s="102" t="n"/>
      <c r="M303" s="102" t="n"/>
      <c r="N303" s="3" t="n"/>
      <c r="O303" s="3" t="n"/>
      <c r="P303" s="3" t="n"/>
      <c r="Q303" s="3" t="n"/>
      <c r="R303" s="3" t="n"/>
      <c r="S303" s="3" t="n"/>
      <c r="T303" s="3" t="n"/>
    </row>
    <row r="304">
      <c r="A304" s="106">
        <f>A102</f>
        <v/>
      </c>
      <c r="B304" s="102" t="inlineStr"/>
      <c r="C304" s="102" t="inlineStr"/>
      <c r="D304" s="102" t="inlineStr"/>
      <c r="E304" s="106">
        <f>F102</f>
        <v/>
      </c>
      <c r="F304" s="103" t="inlineStr"/>
      <c r="G304" s="102">
        <f>M102</f>
        <v/>
      </c>
      <c r="H304" s="102" t="inlineStr"/>
      <c r="I304" s="102" t="n"/>
      <c r="J304" s="102" t="n"/>
      <c r="K304" s="102" t="n"/>
      <c r="L304" s="102" t="n"/>
      <c r="M304" s="102" t="n"/>
      <c r="N304" s="3" t="n"/>
      <c r="O304" s="3" t="n"/>
      <c r="P304" s="3" t="n"/>
      <c r="Q304" s="3" t="n"/>
      <c r="R304" s="3" t="n"/>
      <c r="S304" s="3" t="n"/>
      <c r="T304" s="3" t="n"/>
    </row>
    <row r="305">
      <c r="A305" s="106">
        <f>A103</f>
        <v/>
      </c>
      <c r="B305" s="102" t="inlineStr"/>
      <c r="C305" s="102" t="inlineStr"/>
      <c r="D305" s="102" t="inlineStr"/>
      <c r="E305" s="106">
        <f>F103</f>
        <v/>
      </c>
      <c r="F305" s="103" t="inlineStr"/>
      <c r="G305" s="102">
        <f>M103</f>
        <v/>
      </c>
      <c r="H305" s="102" t="inlineStr"/>
      <c r="I305" s="102" t="n"/>
      <c r="J305" s="102" t="n"/>
      <c r="K305" s="102" t="n"/>
      <c r="L305" s="102" t="n"/>
      <c r="M305" s="102" t="n"/>
      <c r="N305" s="3" t="n"/>
      <c r="O305" s="3" t="n"/>
      <c r="P305" s="3" t="n"/>
      <c r="Q305" s="3" t="n"/>
      <c r="R305" s="3" t="n"/>
      <c r="S305" s="3" t="n"/>
      <c r="T305" s="3" t="n"/>
    </row>
    <row r="306">
      <c r="A306" s="106">
        <f>A104</f>
        <v/>
      </c>
      <c r="B306" s="102" t="inlineStr"/>
      <c r="C306" s="102" t="inlineStr"/>
      <c r="D306" s="102" t="inlineStr"/>
      <c r="E306" s="106">
        <f>F104</f>
        <v/>
      </c>
      <c r="F306" s="103" t="inlineStr"/>
      <c r="G306" s="102">
        <f>M104</f>
        <v/>
      </c>
      <c r="H306" s="102" t="inlineStr"/>
      <c r="I306" s="102" t="n"/>
      <c r="J306" s="102" t="n"/>
      <c r="K306" s="102" t="n"/>
      <c r="L306" s="102" t="n"/>
      <c r="M306" s="102" t="n"/>
      <c r="N306" s="3" t="n"/>
      <c r="O306" s="3" t="n"/>
      <c r="P306" s="3" t="n"/>
      <c r="Q306" s="3" t="n"/>
      <c r="R306" s="3" t="n"/>
      <c r="S306" s="3" t="n"/>
      <c r="T306" s="3" t="n"/>
    </row>
    <row r="307">
      <c r="A307" s="106">
        <f>A105</f>
        <v/>
      </c>
      <c r="B307" s="102" t="inlineStr"/>
      <c r="C307" s="102" t="inlineStr"/>
      <c r="D307" s="102" t="inlineStr"/>
      <c r="E307" s="106">
        <f>F105</f>
        <v/>
      </c>
      <c r="F307" s="103" t="inlineStr"/>
      <c r="G307" s="102">
        <f>M105</f>
        <v/>
      </c>
      <c r="H307" s="102" t="inlineStr"/>
      <c r="I307" s="102" t="n"/>
      <c r="J307" s="102" t="n"/>
      <c r="K307" s="102" t="n"/>
      <c r="L307" s="102" t="n"/>
      <c r="M307" s="102" t="n"/>
      <c r="N307" s="3" t="n"/>
      <c r="O307" s="3" t="n"/>
      <c r="P307" s="3" t="n"/>
      <c r="Q307" s="3" t="n"/>
      <c r="R307" s="3" t="n"/>
      <c r="S307" s="3" t="n"/>
      <c r="T307" s="3" t="n"/>
    </row>
    <row r="308">
      <c r="A308" s="106">
        <f>A106</f>
        <v/>
      </c>
      <c r="B308" s="102" t="inlineStr"/>
      <c r="C308" s="102" t="inlineStr"/>
      <c r="D308" s="102" t="inlineStr"/>
      <c r="E308" s="106">
        <f>F106</f>
        <v/>
      </c>
      <c r="F308" s="103" t="inlineStr"/>
      <c r="G308" s="102">
        <f>M106</f>
        <v/>
      </c>
      <c r="H308" s="102" t="inlineStr"/>
      <c r="I308" s="102" t="n"/>
      <c r="J308" s="102" t="n"/>
      <c r="K308" s="102" t="n"/>
      <c r="L308" s="102" t="n"/>
      <c r="M308" s="102" t="n"/>
      <c r="N308" s="3" t="n"/>
      <c r="O308" s="3" t="n"/>
      <c r="P308" s="3" t="n"/>
      <c r="Q308" s="3" t="n"/>
      <c r="R308" s="3" t="n"/>
      <c r="S308" s="3" t="n"/>
      <c r="T308" s="3" t="n"/>
    </row>
    <row r="309">
      <c r="A309" s="106">
        <f>A107</f>
        <v/>
      </c>
      <c r="B309" s="102" t="inlineStr"/>
      <c r="C309" s="102" t="inlineStr"/>
      <c r="D309" s="102" t="inlineStr"/>
      <c r="E309" s="106">
        <f>F107</f>
        <v/>
      </c>
      <c r="F309" s="103" t="inlineStr"/>
      <c r="G309" s="102">
        <f>M107</f>
        <v/>
      </c>
      <c r="H309" s="102" t="inlineStr"/>
      <c r="I309" s="102" t="n"/>
      <c r="J309" s="102" t="n"/>
      <c r="K309" s="102" t="n"/>
      <c r="L309" s="102" t="n"/>
      <c r="M309" s="102" t="n"/>
      <c r="N309" s="3" t="n"/>
      <c r="O309" s="3" t="n"/>
      <c r="P309" s="3" t="n"/>
      <c r="Q309" s="3" t="n"/>
      <c r="R309" s="3" t="n"/>
      <c r="S309" s="3" t="n"/>
      <c r="T309" s="3" t="n"/>
    </row>
    <row r="310">
      <c r="A310" s="106">
        <f>A108</f>
        <v/>
      </c>
      <c r="B310" s="102" t="inlineStr"/>
      <c r="C310" s="102" t="inlineStr"/>
      <c r="D310" s="102" t="inlineStr"/>
      <c r="E310" s="106">
        <f>F108</f>
        <v/>
      </c>
      <c r="F310" s="103" t="inlineStr"/>
      <c r="G310" s="102">
        <f>M108</f>
        <v/>
      </c>
      <c r="H310" s="102" t="inlineStr"/>
      <c r="I310" s="102" t="n"/>
      <c r="J310" s="102" t="n"/>
      <c r="K310" s="102" t="n"/>
      <c r="L310" s="102" t="n"/>
      <c r="M310" s="102" t="n"/>
      <c r="N310" s="3" t="n"/>
      <c r="O310" s="3" t="n"/>
      <c r="P310" s="3" t="n"/>
      <c r="Q310" s="3" t="n"/>
      <c r="R310" s="3" t="n"/>
      <c r="S310" s="3" t="n"/>
      <c r="T310" s="3" t="n"/>
    </row>
    <row r="311">
      <c r="A311" s="106">
        <f>A109</f>
        <v/>
      </c>
      <c r="B311" s="102" t="inlineStr"/>
      <c r="C311" s="102" t="inlineStr"/>
      <c r="D311" s="102" t="inlineStr"/>
      <c r="E311" s="106">
        <f>F109</f>
        <v/>
      </c>
      <c r="F311" s="103" t="inlineStr"/>
      <c r="G311" s="102">
        <f>M109</f>
        <v/>
      </c>
      <c r="H311" s="102" t="inlineStr"/>
      <c r="I311" s="102" t="n"/>
      <c r="J311" s="102" t="n"/>
      <c r="K311" s="102" t="n"/>
      <c r="L311" s="102" t="n"/>
      <c r="M311" s="102" t="n"/>
      <c r="N311" s="3" t="n"/>
      <c r="O311" s="3" t="n"/>
      <c r="P311" s="3" t="n"/>
      <c r="Q311" s="3" t="n"/>
      <c r="R311" s="3" t="n"/>
      <c r="S311" s="3" t="n"/>
      <c r="T311" s="3" t="n"/>
    </row>
    <row r="312">
      <c r="A312" s="106">
        <f>A110</f>
        <v/>
      </c>
      <c r="B312" s="102" t="inlineStr"/>
      <c r="C312" s="102" t="inlineStr"/>
      <c r="D312" s="102" t="inlineStr"/>
      <c r="E312" s="106">
        <f>F110</f>
        <v/>
      </c>
      <c r="F312" s="103" t="inlineStr"/>
      <c r="G312" s="102">
        <f>M110</f>
        <v/>
      </c>
      <c r="H312" s="102" t="inlineStr"/>
      <c r="I312" s="102" t="n"/>
      <c r="J312" s="102" t="n"/>
      <c r="K312" s="102" t="n"/>
      <c r="L312" s="102" t="n"/>
      <c r="M312" s="102" t="n"/>
      <c r="N312" s="3" t="n"/>
      <c r="O312" s="3" t="n"/>
      <c r="P312" s="3" t="n"/>
      <c r="Q312" s="3" t="n"/>
      <c r="R312" s="3" t="n"/>
      <c r="S312" s="3" t="n"/>
      <c r="T312" s="3" t="n"/>
    </row>
    <row r="313">
      <c r="A313" s="106">
        <f>A111</f>
        <v/>
      </c>
      <c r="B313" s="102" t="inlineStr"/>
      <c r="C313" s="102" t="inlineStr"/>
      <c r="D313" s="102" t="inlineStr"/>
      <c r="E313" s="106">
        <f>F111</f>
        <v/>
      </c>
      <c r="F313" s="103" t="inlineStr"/>
      <c r="G313" s="102">
        <f>M111</f>
        <v/>
      </c>
      <c r="H313" s="102" t="inlineStr"/>
      <c r="I313" s="102" t="n"/>
      <c r="J313" s="102" t="n"/>
      <c r="K313" s="102" t="n"/>
      <c r="L313" s="102" t="n"/>
      <c r="M313" s="102" t="n"/>
      <c r="N313" s="3" t="n"/>
      <c r="O313" s="3" t="n"/>
      <c r="P313" s="3" t="n"/>
      <c r="Q313" s="3" t="n"/>
      <c r="R313" s="3" t="n"/>
      <c r="S313" s="3" t="n"/>
      <c r="T313" s="3" t="n"/>
    </row>
    <row r="314">
      <c r="A314" s="106">
        <f>A112</f>
        <v/>
      </c>
      <c r="B314" s="102" t="inlineStr"/>
      <c r="C314" s="102" t="inlineStr"/>
      <c r="D314" s="102" t="inlineStr"/>
      <c r="E314" s="106">
        <f>F112</f>
        <v/>
      </c>
      <c r="F314" s="103" t="inlineStr"/>
      <c r="G314" s="102">
        <f>M112</f>
        <v/>
      </c>
      <c r="H314" s="102" t="inlineStr"/>
      <c r="I314" s="102" t="n"/>
      <c r="J314" s="102" t="n"/>
      <c r="K314" s="102" t="n"/>
      <c r="L314" s="102" t="n"/>
      <c r="M314" s="102" t="n"/>
      <c r="N314" s="3" t="n"/>
      <c r="O314" s="3" t="n"/>
      <c r="P314" s="3" t="n"/>
      <c r="Q314" s="3" t="n"/>
      <c r="R314" s="3" t="n"/>
      <c r="S314" s="3" t="n"/>
      <c r="T314" s="3" t="n"/>
    </row>
    <row r="315">
      <c r="A315" s="106">
        <f>A113</f>
        <v/>
      </c>
      <c r="B315" s="102" t="inlineStr"/>
      <c r="C315" s="102" t="inlineStr"/>
      <c r="D315" s="102" t="inlineStr"/>
      <c r="E315" s="106">
        <f>F113</f>
        <v/>
      </c>
      <c r="F315" s="103" t="inlineStr"/>
      <c r="G315" s="102">
        <f>M113</f>
        <v/>
      </c>
      <c r="H315" s="102" t="inlineStr"/>
      <c r="I315" s="102" t="n"/>
      <c r="J315" s="102" t="n"/>
      <c r="K315" s="102" t="n"/>
      <c r="L315" s="102" t="n"/>
      <c r="M315" s="102" t="n"/>
      <c r="N315" s="3" t="n"/>
      <c r="O315" s="3" t="n"/>
      <c r="P315" s="3" t="n"/>
      <c r="Q315" s="3" t="n"/>
      <c r="R315" s="3" t="n"/>
      <c r="S315" s="3" t="n"/>
      <c r="T315" s="3" t="n"/>
    </row>
    <row r="316">
      <c r="A316" s="106">
        <f>A114</f>
        <v/>
      </c>
      <c r="B316" s="102" t="inlineStr"/>
      <c r="C316" s="102" t="inlineStr"/>
      <c r="D316" s="102" t="inlineStr"/>
      <c r="E316" s="106">
        <f>F114</f>
        <v/>
      </c>
      <c r="F316" s="103" t="inlineStr"/>
      <c r="G316" s="102">
        <f>M114</f>
        <v/>
      </c>
      <c r="H316" s="102" t="inlineStr"/>
      <c r="I316" s="102" t="n"/>
      <c r="J316" s="102" t="n"/>
      <c r="K316" s="102" t="n"/>
      <c r="L316" s="102" t="n"/>
      <c r="M316" s="102" t="n"/>
      <c r="N316" s="3" t="n"/>
      <c r="O316" s="3" t="n"/>
      <c r="P316" s="3" t="n"/>
      <c r="Q316" s="3" t="n"/>
      <c r="R316" s="3" t="n"/>
      <c r="S316" s="3" t="n"/>
      <c r="T316" s="3" t="n"/>
    </row>
    <row r="317">
      <c r="A317" s="106">
        <f>A115</f>
        <v/>
      </c>
      <c r="B317" s="102" t="inlineStr"/>
      <c r="C317" s="102" t="inlineStr"/>
      <c r="D317" s="102" t="inlineStr"/>
      <c r="E317" s="106">
        <f>F115</f>
        <v/>
      </c>
      <c r="F317" s="103" t="inlineStr"/>
      <c r="G317" s="102">
        <f>M115</f>
        <v/>
      </c>
      <c r="H317" s="102" t="inlineStr"/>
      <c r="I317" s="102" t="n"/>
      <c r="J317" s="102" t="n"/>
      <c r="K317" s="102" t="n"/>
      <c r="L317" s="102" t="n"/>
      <c r="M317" s="102" t="n"/>
      <c r="N317" s="3" t="n"/>
      <c r="O317" s="3" t="n"/>
      <c r="P317" s="3" t="n"/>
      <c r="Q317" s="3" t="n"/>
      <c r="R317" s="3" t="n"/>
      <c r="S317" s="3" t="n"/>
      <c r="T317" s="3" t="n"/>
    </row>
    <row r="318">
      <c r="A318" s="106">
        <f>A116</f>
        <v/>
      </c>
      <c r="B318" s="102" t="inlineStr"/>
      <c r="C318" s="102" t="inlineStr"/>
      <c r="D318" s="102" t="inlineStr"/>
      <c r="E318" s="106">
        <f>F116</f>
        <v/>
      </c>
      <c r="F318" s="103" t="inlineStr"/>
      <c r="G318" s="102">
        <f>M116</f>
        <v/>
      </c>
      <c r="H318" s="102" t="inlineStr"/>
      <c r="I318" s="102" t="n"/>
      <c r="J318" s="102" t="n"/>
      <c r="K318" s="102" t="n"/>
      <c r="L318" s="102" t="n"/>
      <c r="M318" s="102" t="n"/>
      <c r="N318" s="3" t="n"/>
      <c r="O318" s="3" t="n"/>
      <c r="P318" s="3" t="n"/>
      <c r="Q318" s="3" t="n"/>
      <c r="R318" s="3" t="n"/>
      <c r="S318" s="3" t="n"/>
      <c r="T318" s="3" t="n"/>
    </row>
    <row r="319">
      <c r="A319" s="106">
        <f>A117</f>
        <v/>
      </c>
      <c r="B319" s="102" t="inlineStr"/>
      <c r="C319" s="102" t="inlineStr"/>
      <c r="D319" s="102" t="inlineStr"/>
      <c r="E319" s="106">
        <f>F117</f>
        <v/>
      </c>
      <c r="F319" s="103" t="inlineStr"/>
      <c r="G319" s="102">
        <f>M117</f>
        <v/>
      </c>
      <c r="H319" s="102" t="inlineStr"/>
      <c r="I319" s="102" t="n"/>
      <c r="J319" s="102" t="n"/>
      <c r="K319" s="102" t="n"/>
      <c r="L319" s="102" t="n"/>
      <c r="M319" s="102" t="n"/>
      <c r="N319" s="3" t="n"/>
      <c r="O319" s="3" t="n"/>
      <c r="P319" s="3" t="n"/>
      <c r="Q319" s="3" t="n"/>
      <c r="R319" s="3" t="n"/>
      <c r="S319" s="3" t="n"/>
      <c r="T319" s="3" t="n"/>
    </row>
    <row r="320">
      <c r="A320" s="106">
        <f>A118</f>
        <v/>
      </c>
      <c r="B320" s="102" t="inlineStr"/>
      <c r="C320" s="102" t="inlineStr"/>
      <c r="D320" s="102" t="inlineStr"/>
      <c r="E320" s="106">
        <f>F118</f>
        <v/>
      </c>
      <c r="F320" s="103" t="inlineStr"/>
      <c r="G320" s="102">
        <f>M118</f>
        <v/>
      </c>
      <c r="H320" s="102" t="inlineStr"/>
      <c r="I320" s="102" t="n"/>
      <c r="J320" s="102" t="n"/>
      <c r="K320" s="102" t="n"/>
      <c r="L320" s="102" t="n"/>
      <c r="M320" s="102" t="n"/>
      <c r="N320" s="3" t="n"/>
      <c r="O320" s="3" t="n"/>
      <c r="P320" s="3" t="n"/>
      <c r="Q320" s="3" t="n"/>
      <c r="R320" s="3" t="n"/>
      <c r="S320" s="3" t="n"/>
      <c r="T320" s="3" t="n"/>
    </row>
    <row r="321">
      <c r="A321" s="106">
        <f>A119</f>
        <v/>
      </c>
      <c r="B321" s="102" t="inlineStr"/>
      <c r="C321" s="102" t="inlineStr"/>
      <c r="D321" s="102" t="inlineStr"/>
      <c r="E321" s="106">
        <f>F119</f>
        <v/>
      </c>
      <c r="F321" s="103" t="inlineStr"/>
      <c r="G321" s="102">
        <f>M119</f>
        <v/>
      </c>
      <c r="H321" s="102" t="inlineStr"/>
      <c r="I321" s="102" t="n"/>
      <c r="J321" s="102" t="n"/>
      <c r="K321" s="102" t="n"/>
      <c r="L321" s="102" t="n"/>
      <c r="M321" s="102" t="n"/>
      <c r="N321" s="3" t="n"/>
      <c r="O321" s="3" t="n"/>
      <c r="P321" s="3" t="n"/>
      <c r="Q321" s="3" t="n"/>
      <c r="R321" s="3" t="n"/>
      <c r="S321" s="3" t="n"/>
      <c r="T321" s="3" t="n"/>
    </row>
    <row r="322">
      <c r="A322" s="106">
        <f>A120</f>
        <v/>
      </c>
      <c r="B322" s="102" t="inlineStr"/>
      <c r="C322" s="102" t="inlineStr"/>
      <c r="D322" s="102" t="inlineStr"/>
      <c r="E322" s="106">
        <f>F120</f>
        <v/>
      </c>
      <c r="F322" s="103" t="inlineStr"/>
      <c r="G322" s="102">
        <f>M120</f>
        <v/>
      </c>
      <c r="H322" s="102" t="inlineStr"/>
      <c r="I322" s="102" t="n"/>
      <c r="J322" s="102" t="n"/>
      <c r="K322" s="102" t="n"/>
      <c r="L322" s="102" t="n"/>
      <c r="M322" s="102" t="n"/>
      <c r="N322" s="3" t="n"/>
      <c r="O322" s="3" t="n"/>
      <c r="P322" s="3" t="n"/>
      <c r="Q322" s="3" t="n"/>
      <c r="R322" s="3" t="n"/>
      <c r="S322" s="3" t="n"/>
      <c r="T322" s="3" t="n"/>
    </row>
    <row r="323">
      <c r="A323" s="106">
        <f>A121</f>
        <v/>
      </c>
      <c r="B323" s="102" t="inlineStr"/>
      <c r="C323" s="102" t="inlineStr"/>
      <c r="D323" s="102" t="inlineStr"/>
      <c r="E323" s="106">
        <f>F121</f>
        <v/>
      </c>
      <c r="F323" s="103" t="inlineStr"/>
      <c r="G323" s="102">
        <f>M121</f>
        <v/>
      </c>
      <c r="H323" s="102" t="inlineStr"/>
      <c r="I323" s="102" t="n"/>
      <c r="J323" s="102" t="n"/>
      <c r="K323" s="102" t="n"/>
      <c r="L323" s="102" t="n"/>
      <c r="M323" s="102" t="n"/>
    </row>
    <row r="324">
      <c r="A324" s="106">
        <f>A122</f>
        <v/>
      </c>
      <c r="B324" s="102" t="inlineStr"/>
      <c r="C324" s="102" t="inlineStr"/>
      <c r="D324" s="102" t="inlineStr"/>
      <c r="E324" s="106">
        <f>F122</f>
        <v/>
      </c>
      <c r="F324" s="103" t="inlineStr"/>
      <c r="G324" s="102">
        <f>M122</f>
        <v/>
      </c>
      <c r="H324" s="102" t="inlineStr"/>
      <c r="I324" s="102" t="n"/>
      <c r="J324" s="102" t="n"/>
      <c r="K324" s="102" t="n"/>
      <c r="L324" s="102" t="n"/>
      <c r="M324" s="102" t="n"/>
    </row>
    <row r="325">
      <c r="A325" s="106">
        <f>A123</f>
        <v/>
      </c>
      <c r="B325" s="102" t="inlineStr"/>
      <c r="C325" s="102" t="inlineStr"/>
      <c r="D325" s="102" t="inlineStr"/>
      <c r="E325" s="106">
        <f>F123</f>
        <v/>
      </c>
      <c r="F325" s="103" t="inlineStr"/>
      <c r="G325" s="102">
        <f>M123</f>
        <v/>
      </c>
      <c r="H325" s="102" t="inlineStr"/>
      <c r="I325" s="102" t="n"/>
      <c r="J325" s="102" t="n"/>
      <c r="K325" s="102" t="n"/>
      <c r="L325" s="102" t="n"/>
      <c r="M325" s="102" t="n"/>
    </row>
    <row r="326">
      <c r="A326" s="106">
        <f>A124</f>
        <v/>
      </c>
      <c r="B326" s="102" t="inlineStr"/>
      <c r="C326" s="102" t="inlineStr"/>
      <c r="D326" s="102" t="inlineStr"/>
      <c r="E326" s="106">
        <f>F124</f>
        <v/>
      </c>
      <c r="F326" s="103" t="inlineStr"/>
      <c r="G326" s="102">
        <f>M124</f>
        <v/>
      </c>
      <c r="H326" s="102" t="inlineStr"/>
      <c r="I326" s="102" t="n"/>
      <c r="J326" s="102" t="n"/>
      <c r="K326" s="102" t="n"/>
      <c r="L326" s="102" t="n"/>
      <c r="M326" s="102" t="n"/>
    </row>
    <row r="327">
      <c r="A327" s="106">
        <f>A125</f>
        <v/>
      </c>
      <c r="B327" s="102" t="inlineStr"/>
      <c r="C327" s="102" t="inlineStr"/>
      <c r="D327" s="102" t="inlineStr"/>
      <c r="E327" s="106">
        <f>F125</f>
        <v/>
      </c>
      <c r="F327" s="103" t="inlineStr"/>
      <c r="G327" s="102">
        <f>M125</f>
        <v/>
      </c>
      <c r="H327" s="102" t="inlineStr"/>
      <c r="I327" s="102" t="n"/>
      <c r="J327" s="102" t="n"/>
      <c r="K327" s="102" t="n"/>
      <c r="L327" s="102" t="n"/>
      <c r="M327" s="102" t="n"/>
    </row>
    <row r="328">
      <c r="A328" s="106">
        <f>A126</f>
        <v/>
      </c>
      <c r="B328" s="102" t="inlineStr"/>
      <c r="C328" s="102" t="inlineStr"/>
      <c r="D328" s="102" t="inlineStr"/>
      <c r="E328" s="106">
        <f>F126</f>
        <v/>
      </c>
      <c r="F328" s="103" t="inlineStr"/>
      <c r="G328" s="102">
        <f>M126</f>
        <v/>
      </c>
      <c r="H328" s="102" t="inlineStr"/>
      <c r="I328" s="102" t="n"/>
      <c r="J328" s="102" t="n"/>
      <c r="K328" s="102" t="n"/>
      <c r="L328" s="102" t="n"/>
      <c r="M328" s="102" t="n"/>
    </row>
    <row r="329">
      <c r="A329" s="106">
        <f>A127</f>
        <v/>
      </c>
      <c r="B329" s="102" t="inlineStr"/>
      <c r="C329" s="102" t="inlineStr"/>
      <c r="D329" s="102" t="inlineStr"/>
      <c r="E329" s="106">
        <f>F127</f>
        <v/>
      </c>
      <c r="F329" s="103" t="inlineStr"/>
      <c r="G329" s="102">
        <f>M127</f>
        <v/>
      </c>
      <c r="H329" s="102" t="inlineStr"/>
      <c r="I329" s="102" t="n"/>
      <c r="J329" s="102" t="n"/>
      <c r="K329" s="102" t="n"/>
      <c r="L329" s="102" t="n"/>
      <c r="M329" s="102" t="n"/>
    </row>
    <row r="330">
      <c r="A330" s="106">
        <f>A128</f>
        <v/>
      </c>
      <c r="B330" s="102" t="inlineStr"/>
      <c r="C330" s="102" t="inlineStr"/>
      <c r="D330" s="102" t="inlineStr"/>
      <c r="E330" s="106">
        <f>F128</f>
        <v/>
      </c>
      <c r="F330" s="103" t="inlineStr"/>
      <c r="G330" s="102">
        <f>M128</f>
        <v/>
      </c>
      <c r="H330" s="102" t="inlineStr"/>
      <c r="I330" s="102" t="n"/>
      <c r="J330" s="102" t="n"/>
      <c r="K330" s="102" t="n"/>
      <c r="L330" s="102" t="n"/>
      <c r="M330" s="102" t="n"/>
    </row>
    <row r="331">
      <c r="A331" s="106">
        <f>A129</f>
        <v/>
      </c>
      <c r="B331" s="102" t="inlineStr"/>
      <c r="C331" s="102" t="inlineStr"/>
      <c r="D331" s="102" t="inlineStr"/>
      <c r="E331" s="106">
        <f>F129</f>
        <v/>
      </c>
      <c r="F331" s="103" t="inlineStr"/>
      <c r="G331" s="102">
        <f>M129</f>
        <v/>
      </c>
      <c r="H331" s="102" t="inlineStr"/>
      <c r="I331" s="102" t="n"/>
      <c r="J331" s="102" t="n"/>
      <c r="K331" s="102" t="n"/>
      <c r="L331" s="102" t="n"/>
      <c r="M331" s="102" t="n"/>
    </row>
    <row r="332">
      <c r="A332" s="106">
        <f>A130</f>
        <v/>
      </c>
      <c r="B332" s="102" t="inlineStr"/>
      <c r="C332" s="102" t="inlineStr"/>
      <c r="D332" s="102" t="inlineStr"/>
      <c r="E332" s="106">
        <f>F130</f>
        <v/>
      </c>
      <c r="F332" s="103" t="inlineStr"/>
      <c r="G332" s="102">
        <f>M130</f>
        <v/>
      </c>
      <c r="H332" s="102" t="inlineStr"/>
      <c r="I332" s="102" t="n"/>
      <c r="J332" s="102" t="n"/>
      <c r="K332" s="102" t="n"/>
      <c r="L332" s="102" t="n"/>
      <c r="M332" s="102" t="n"/>
    </row>
    <row r="333">
      <c r="A333" s="106">
        <f>A131</f>
        <v/>
      </c>
      <c r="B333" s="102" t="inlineStr"/>
      <c r="C333" s="102" t="inlineStr"/>
      <c r="D333" s="102" t="inlineStr"/>
      <c r="E333" s="106">
        <f>F131</f>
        <v/>
      </c>
      <c r="F333" s="103" t="inlineStr"/>
      <c r="G333" s="102">
        <f>M131</f>
        <v/>
      </c>
      <c r="H333" s="102" t="inlineStr"/>
      <c r="I333" s="102" t="n"/>
      <c r="J333" s="102" t="n"/>
      <c r="K333" s="102" t="n"/>
      <c r="L333" s="102" t="n"/>
      <c r="M333" s="102" t="n"/>
    </row>
    <row r="334">
      <c r="A334" s="106">
        <f>A132</f>
        <v/>
      </c>
      <c r="B334" s="102" t="inlineStr"/>
      <c r="C334" s="102" t="inlineStr"/>
      <c r="D334" s="102" t="inlineStr"/>
      <c r="E334" s="106">
        <f>F132</f>
        <v/>
      </c>
      <c r="F334" s="103" t="inlineStr"/>
      <c r="G334" s="102">
        <f>M132</f>
        <v/>
      </c>
      <c r="H334" s="102" t="inlineStr"/>
      <c r="I334" s="102" t="n"/>
      <c r="J334" s="102" t="n"/>
      <c r="K334" s="102" t="n"/>
      <c r="L334" s="102" t="n"/>
      <c r="M334" s="102" t="n"/>
    </row>
    <row r="335">
      <c r="A335" s="106">
        <f>A133</f>
        <v/>
      </c>
      <c r="B335" s="102" t="inlineStr"/>
      <c r="C335" s="102" t="inlineStr"/>
      <c r="D335" s="102" t="inlineStr"/>
      <c r="E335" s="106">
        <f>F133</f>
        <v/>
      </c>
      <c r="F335" s="103" t="inlineStr"/>
      <c r="G335" s="102">
        <f>M133</f>
        <v/>
      </c>
      <c r="H335" s="102" t="inlineStr"/>
      <c r="I335" s="102" t="n"/>
      <c r="J335" s="102" t="n"/>
      <c r="K335" s="102" t="n"/>
      <c r="L335" s="102" t="n"/>
      <c r="M335" s="102" t="n"/>
    </row>
    <row r="336">
      <c r="A336" s="106">
        <f>A134</f>
        <v/>
      </c>
      <c r="B336" s="102" t="inlineStr"/>
      <c r="C336" s="102" t="inlineStr"/>
      <c r="D336" s="102" t="inlineStr"/>
      <c r="E336" s="106">
        <f>F134</f>
        <v/>
      </c>
      <c r="F336" s="103" t="inlineStr"/>
      <c r="G336" s="102">
        <f>M134</f>
        <v/>
      </c>
      <c r="H336" s="102" t="inlineStr"/>
      <c r="I336" s="102" t="n"/>
      <c r="J336" s="102" t="n"/>
      <c r="K336" s="102" t="n"/>
      <c r="L336" s="102" t="n"/>
      <c r="M336" s="102" t="n"/>
    </row>
    <row r="337">
      <c r="A337" s="106">
        <f>A135</f>
        <v/>
      </c>
      <c r="B337" s="102" t="inlineStr"/>
      <c r="C337" s="102" t="inlineStr"/>
      <c r="D337" s="102" t="inlineStr"/>
      <c r="E337" s="106">
        <f>F135</f>
        <v/>
      </c>
      <c r="F337" s="103" t="inlineStr"/>
      <c r="G337" s="102">
        <f>M135</f>
        <v/>
      </c>
      <c r="H337" s="102" t="inlineStr"/>
      <c r="I337" s="102" t="n"/>
      <c r="J337" s="102" t="n"/>
      <c r="K337" s="102" t="n"/>
      <c r="L337" s="102" t="n"/>
      <c r="M337" s="102" t="n"/>
    </row>
    <row r="338">
      <c r="A338" s="106">
        <f>A136</f>
        <v/>
      </c>
      <c r="B338" s="102" t="inlineStr"/>
      <c r="C338" s="102" t="inlineStr"/>
      <c r="D338" s="102" t="inlineStr"/>
      <c r="E338" s="106">
        <f>F136</f>
        <v/>
      </c>
      <c r="F338" s="103" t="inlineStr"/>
      <c r="G338" s="102">
        <f>M136</f>
        <v/>
      </c>
      <c r="H338" s="102" t="inlineStr"/>
      <c r="I338" s="102" t="n"/>
      <c r="J338" s="102" t="n"/>
      <c r="K338" s="102" t="n"/>
      <c r="L338" s="102" t="n"/>
      <c r="M338" s="102" t="n"/>
    </row>
    <row r="339">
      <c r="A339" s="106">
        <f>A137</f>
        <v/>
      </c>
      <c r="B339" s="102" t="inlineStr"/>
      <c r="C339" s="102" t="inlineStr"/>
      <c r="D339" s="102" t="inlineStr"/>
      <c r="E339" s="106">
        <f>F137</f>
        <v/>
      </c>
      <c r="F339" s="103" t="inlineStr"/>
      <c r="G339" s="102">
        <f>M137</f>
        <v/>
      </c>
      <c r="H339" s="102" t="inlineStr"/>
      <c r="I339" s="102" t="n"/>
      <c r="J339" s="102" t="n"/>
      <c r="K339" s="102" t="n"/>
      <c r="L339" s="102" t="n"/>
      <c r="M339" s="102" t="n"/>
    </row>
    <row r="340">
      <c r="A340" s="106">
        <f>A138</f>
        <v/>
      </c>
      <c r="B340" s="102" t="inlineStr"/>
      <c r="C340" s="102" t="inlineStr"/>
      <c r="D340" s="102" t="inlineStr"/>
      <c r="E340" s="106">
        <f>F138</f>
        <v/>
      </c>
      <c r="F340" s="103" t="inlineStr"/>
      <c r="G340" s="102">
        <f>M138</f>
        <v/>
      </c>
      <c r="H340" s="102" t="inlineStr"/>
      <c r="I340" s="102" t="n"/>
      <c r="J340" s="102" t="n"/>
      <c r="K340" s="102" t="n"/>
      <c r="L340" s="102" t="n"/>
      <c r="M340" s="102" t="n"/>
    </row>
    <row r="341">
      <c r="A341" s="106">
        <f>A139</f>
        <v/>
      </c>
      <c r="B341" s="102" t="inlineStr"/>
      <c r="C341" s="102" t="inlineStr"/>
      <c r="D341" s="102" t="inlineStr"/>
      <c r="E341" s="106">
        <f>F139</f>
        <v/>
      </c>
      <c r="F341" s="103" t="inlineStr"/>
      <c r="G341" s="102">
        <f>M139</f>
        <v/>
      </c>
      <c r="H341" s="102" t="inlineStr"/>
      <c r="I341" s="102" t="n"/>
      <c r="J341" s="102" t="n"/>
      <c r="K341" s="102" t="n"/>
      <c r="L341" s="102" t="n"/>
      <c r="M341" s="102" t="n"/>
    </row>
    <row r="342">
      <c r="A342" s="106">
        <f>A140</f>
        <v/>
      </c>
      <c r="B342" s="102" t="inlineStr"/>
      <c r="C342" s="102" t="inlineStr"/>
      <c r="D342" s="102" t="inlineStr"/>
      <c r="E342" s="106">
        <f>F140</f>
        <v/>
      </c>
      <c r="F342" s="103" t="inlineStr"/>
      <c r="G342" s="102">
        <f>M140</f>
        <v/>
      </c>
      <c r="H342" s="102" t="inlineStr"/>
      <c r="I342" s="102" t="n"/>
      <c r="J342" s="102" t="n"/>
      <c r="K342" s="102" t="n"/>
      <c r="L342" s="102" t="n"/>
      <c r="M342" s="102" t="n"/>
    </row>
    <row r="343">
      <c r="A343" s="106">
        <f>A141</f>
        <v/>
      </c>
      <c r="B343" s="102" t="inlineStr"/>
      <c r="C343" s="102" t="inlineStr"/>
      <c r="D343" s="102" t="inlineStr"/>
      <c r="E343" s="106">
        <f>F141</f>
        <v/>
      </c>
      <c r="F343" s="103" t="inlineStr"/>
      <c r="G343" s="102">
        <f>M141</f>
        <v/>
      </c>
      <c r="H343" s="102" t="inlineStr"/>
      <c r="I343" s="102" t="n"/>
      <c r="J343" s="102" t="n"/>
      <c r="K343" s="102" t="n"/>
      <c r="L343" s="102" t="n"/>
      <c r="M343" s="102" t="n"/>
    </row>
    <row r="344">
      <c r="A344" s="106">
        <f>A142</f>
        <v/>
      </c>
      <c r="B344" s="102" t="inlineStr"/>
      <c r="C344" s="102" t="inlineStr"/>
      <c r="D344" s="102" t="inlineStr"/>
      <c r="E344" s="106">
        <f>F142</f>
        <v/>
      </c>
      <c r="F344" s="103" t="inlineStr"/>
      <c r="G344" s="102">
        <f>M142</f>
        <v/>
      </c>
      <c r="H344" s="102" t="inlineStr"/>
      <c r="I344" s="102" t="n"/>
      <c r="J344" s="102" t="n"/>
      <c r="K344" s="102" t="n"/>
      <c r="L344" s="102" t="n"/>
      <c r="M344" s="102" t="n"/>
    </row>
    <row r="345">
      <c r="A345" s="106">
        <f>A143</f>
        <v/>
      </c>
      <c r="B345" s="102" t="inlineStr"/>
      <c r="C345" s="102" t="inlineStr"/>
      <c r="D345" s="102" t="inlineStr"/>
      <c r="E345" s="106">
        <f>F143</f>
        <v/>
      </c>
      <c r="F345" s="103" t="inlineStr"/>
      <c r="G345" s="102">
        <f>M143</f>
        <v/>
      </c>
      <c r="H345" s="102" t="inlineStr"/>
      <c r="I345" s="102" t="n"/>
      <c r="J345" s="102" t="n"/>
      <c r="K345" s="102" t="n"/>
      <c r="L345" s="102" t="n"/>
      <c r="M345" s="102" t="n"/>
    </row>
    <row r="346">
      <c r="A346" s="106">
        <f>A144</f>
        <v/>
      </c>
      <c r="B346" s="102" t="inlineStr"/>
      <c r="C346" s="102" t="inlineStr"/>
      <c r="D346" s="102" t="inlineStr"/>
      <c r="E346" s="106">
        <f>F144</f>
        <v/>
      </c>
      <c r="F346" s="103" t="inlineStr"/>
      <c r="G346" s="102">
        <f>M144</f>
        <v/>
      </c>
      <c r="H346" s="102" t="inlineStr"/>
      <c r="I346" s="102" t="n"/>
      <c r="J346" s="102" t="n"/>
      <c r="K346" s="102" t="n"/>
      <c r="L346" s="102" t="n"/>
      <c r="M346" s="102" t="n"/>
    </row>
    <row r="347">
      <c r="A347" s="106">
        <f>A145</f>
        <v/>
      </c>
      <c r="B347" s="102" t="inlineStr"/>
      <c r="C347" s="102" t="inlineStr"/>
      <c r="D347" s="102" t="inlineStr"/>
      <c r="E347" s="106">
        <f>F145</f>
        <v/>
      </c>
      <c r="F347" s="103" t="inlineStr"/>
      <c r="G347" s="102">
        <f>M145</f>
        <v/>
      </c>
      <c r="H347" s="102" t="inlineStr"/>
      <c r="I347" s="102" t="n"/>
      <c r="J347" s="102" t="n"/>
      <c r="K347" s="102" t="n"/>
      <c r="L347" s="102" t="n"/>
      <c r="M347" s="102" t="n"/>
    </row>
    <row r="348">
      <c r="A348" s="106">
        <f>A146</f>
        <v/>
      </c>
      <c r="B348" s="102" t="inlineStr"/>
      <c r="C348" s="102" t="inlineStr"/>
      <c r="D348" s="102" t="inlineStr"/>
      <c r="E348" s="106">
        <f>F146</f>
        <v/>
      </c>
      <c r="F348" s="103" t="inlineStr"/>
      <c r="G348" s="102">
        <f>M146</f>
        <v/>
      </c>
      <c r="H348" s="102" t="inlineStr"/>
      <c r="I348" s="102" t="n"/>
      <c r="J348" s="102" t="n"/>
      <c r="K348" s="102" t="n"/>
      <c r="L348" s="102" t="n"/>
      <c r="M348" s="102" t="n"/>
    </row>
    <row r="349">
      <c r="A349" s="106">
        <f>A147</f>
        <v/>
      </c>
      <c r="B349" s="102" t="inlineStr"/>
      <c r="C349" s="102" t="inlineStr"/>
      <c r="D349" s="102" t="inlineStr"/>
      <c r="E349" s="106">
        <f>F147</f>
        <v/>
      </c>
      <c r="F349" s="103" t="inlineStr"/>
      <c r="G349" s="102">
        <f>M147</f>
        <v/>
      </c>
      <c r="H349" s="102" t="inlineStr"/>
      <c r="I349" s="102" t="n"/>
      <c r="J349" s="102" t="n"/>
      <c r="K349" s="102" t="n"/>
      <c r="L349" s="102" t="n"/>
      <c r="M349" s="102" t="n"/>
    </row>
    <row r="350">
      <c r="A350" s="106">
        <f>A148</f>
        <v/>
      </c>
      <c r="B350" s="102" t="inlineStr"/>
      <c r="C350" s="102" t="inlineStr"/>
      <c r="D350" s="102" t="inlineStr"/>
      <c r="E350" s="106">
        <f>F148</f>
        <v/>
      </c>
      <c r="F350" s="103" t="inlineStr"/>
      <c r="G350" s="102">
        <f>M148</f>
        <v/>
      </c>
      <c r="H350" s="102" t="inlineStr"/>
      <c r="I350" s="102" t="n"/>
      <c r="J350" s="102" t="n"/>
      <c r="K350" s="102" t="n"/>
      <c r="L350" s="102" t="n"/>
      <c r="M350" s="102" t="n"/>
    </row>
    <row r="351">
      <c r="A351" s="106">
        <f>A149</f>
        <v/>
      </c>
      <c r="B351" s="102" t="inlineStr"/>
      <c r="C351" s="102" t="inlineStr"/>
      <c r="D351" s="102" t="inlineStr"/>
      <c r="E351" s="106">
        <f>F149</f>
        <v/>
      </c>
      <c r="F351" s="103" t="inlineStr"/>
      <c r="G351" s="102">
        <f>M149</f>
        <v/>
      </c>
      <c r="H351" s="102" t="inlineStr"/>
      <c r="I351" s="102" t="n"/>
      <c r="J351" s="102" t="n"/>
      <c r="K351" s="102" t="n"/>
      <c r="L351" s="102" t="n"/>
      <c r="M351" s="102" t="n"/>
    </row>
    <row r="352">
      <c r="A352" s="106">
        <f>A150</f>
        <v/>
      </c>
      <c r="B352" s="102" t="inlineStr"/>
      <c r="C352" s="102" t="inlineStr"/>
      <c r="D352" s="102" t="inlineStr"/>
      <c r="E352" s="106">
        <f>F150</f>
        <v/>
      </c>
      <c r="F352" s="103" t="inlineStr"/>
      <c r="G352" s="102">
        <f>M150</f>
        <v/>
      </c>
      <c r="H352" s="102" t="inlineStr"/>
      <c r="I352" s="102" t="n"/>
      <c r="J352" s="102" t="n"/>
      <c r="K352" s="102" t="n"/>
      <c r="L352" s="102" t="n"/>
      <c r="M352" s="102" t="n"/>
    </row>
    <row r="353">
      <c r="A353" s="106">
        <f>A151</f>
        <v/>
      </c>
      <c r="B353" s="102" t="inlineStr"/>
      <c r="C353" s="102" t="inlineStr"/>
      <c r="D353" s="102" t="inlineStr"/>
      <c r="E353" s="106">
        <f>F151</f>
        <v/>
      </c>
      <c r="F353" s="103" t="inlineStr"/>
      <c r="G353" s="102">
        <f>M151</f>
        <v/>
      </c>
      <c r="H353" s="102" t="inlineStr"/>
      <c r="I353" s="102" t="n"/>
      <c r="J353" s="102" t="n"/>
      <c r="K353" s="102" t="n"/>
      <c r="L353" s="102" t="n"/>
      <c r="M353" s="102" t="n"/>
    </row>
    <row r="354">
      <c r="A354" s="106">
        <f>A152</f>
        <v/>
      </c>
      <c r="B354" s="102" t="inlineStr"/>
      <c r="C354" s="102" t="inlineStr"/>
      <c r="D354" s="102" t="inlineStr"/>
      <c r="E354" s="106">
        <f>F152</f>
        <v/>
      </c>
      <c r="F354" s="103" t="inlineStr"/>
      <c r="G354" s="102">
        <f>M152</f>
        <v/>
      </c>
      <c r="H354" s="102" t="inlineStr"/>
      <c r="I354" s="102" t="n"/>
      <c r="J354" s="102" t="n"/>
      <c r="K354" s="102" t="n"/>
      <c r="L354" s="102" t="n"/>
      <c r="M354" s="102" t="n"/>
    </row>
    <row r="355">
      <c r="A355" s="106">
        <f>A153</f>
        <v/>
      </c>
      <c r="B355" s="102" t="inlineStr"/>
      <c r="C355" s="102" t="inlineStr"/>
      <c r="D355" s="102" t="inlineStr"/>
      <c r="E355" s="106">
        <f>F153</f>
        <v/>
      </c>
      <c r="F355" s="103" t="inlineStr"/>
      <c r="G355" s="102">
        <f>M153</f>
        <v/>
      </c>
      <c r="H355" s="102" t="inlineStr"/>
      <c r="I355" s="102" t="n"/>
      <c r="J355" s="102" t="n"/>
      <c r="K355" s="102" t="n"/>
      <c r="L355" s="102" t="n"/>
      <c r="M355" s="102" t="n"/>
    </row>
    <row r="356">
      <c r="A356" s="106">
        <f>A154</f>
        <v/>
      </c>
      <c r="B356" s="102" t="inlineStr"/>
      <c r="C356" s="102" t="inlineStr"/>
      <c r="D356" s="102" t="inlineStr"/>
      <c r="E356" s="106">
        <f>F154</f>
        <v/>
      </c>
      <c r="F356" s="103" t="inlineStr"/>
      <c r="G356" s="102">
        <f>M154</f>
        <v/>
      </c>
      <c r="H356" s="102" t="inlineStr"/>
      <c r="I356" s="102" t="n"/>
      <c r="J356" s="102" t="n"/>
      <c r="K356" s="102" t="n"/>
      <c r="L356" s="102" t="n"/>
      <c r="M356" s="102" t="n"/>
    </row>
    <row r="357">
      <c r="A357" s="106">
        <f>A155</f>
        <v/>
      </c>
      <c r="B357" s="102" t="inlineStr"/>
      <c r="C357" s="102" t="inlineStr"/>
      <c r="D357" s="102" t="inlineStr"/>
      <c r="E357" s="106">
        <f>F155</f>
        <v/>
      </c>
      <c r="F357" s="103" t="inlineStr"/>
      <c r="G357" s="102">
        <f>M155</f>
        <v/>
      </c>
      <c r="H357" s="102" t="inlineStr"/>
      <c r="I357" s="102" t="n"/>
      <c r="J357" s="102" t="n"/>
      <c r="K357" s="102" t="n"/>
      <c r="L357" s="102" t="n"/>
      <c r="M357" s="102" t="n"/>
    </row>
    <row r="358">
      <c r="A358" s="106">
        <f>A156</f>
        <v/>
      </c>
      <c r="B358" s="102" t="inlineStr"/>
      <c r="C358" s="102" t="inlineStr"/>
      <c r="D358" s="102" t="inlineStr"/>
      <c r="E358" s="106">
        <f>F156</f>
        <v/>
      </c>
      <c r="F358" s="103" t="inlineStr"/>
      <c r="G358" s="102">
        <f>M156</f>
        <v/>
      </c>
      <c r="H358" s="102" t="inlineStr"/>
      <c r="I358" s="102" t="n"/>
      <c r="J358" s="102" t="n"/>
      <c r="K358" s="102" t="n"/>
      <c r="L358" s="102" t="n"/>
      <c r="M358" s="102" t="n"/>
    </row>
    <row r="362" ht="24" customHeight="1">
      <c r="A362" s="125" t="inlineStr">
        <is>
          <t>TEMPLATE CONTRACT</t>
        </is>
      </c>
      <c r="B362" s="107" t="n"/>
      <c r="C362" s="107" t="n"/>
      <c r="D362" s="107" t="n"/>
      <c r="E362" s="107" t="n"/>
      <c r="F362" s="107" t="n"/>
      <c r="G362" s="107" t="n"/>
      <c r="H362" s="107" t="n"/>
      <c r="I362" s="107" t="n"/>
      <c r="J362" s="107" t="n"/>
      <c r="K362" s="107" t="n"/>
      <c r="L362" s="107" t="n"/>
      <c r="M362" s="107" t="n"/>
      <c r="N362" s="107" t="n"/>
      <c r="O362" s="107" t="n"/>
      <c r="P362" s="107" t="n"/>
      <c r="Q362" s="107" t="n"/>
      <c r="R362" s="107" t="n"/>
      <c r="S362" s="107" t="n"/>
      <c r="T362" s="107" t="n"/>
    </row>
    <row r="363">
      <c r="A363" s="13" t="inlineStr">
        <is>
          <t>Trust is assigned at |▪︎▪︎| BitGroup level; the visual Trust lane only projects that assignment across constituent coordinates.</t>
        </is>
      </c>
    </row>
    <row r="364">
      <c r="A364" s="13" t="inlineStr">
        <is>
          <t>Bit Type codes come from 🛠️A. Trust codes come from 🛠️B. Links are registered in 🔗A.</t>
        </is>
      </c>
    </row>
    <row r="365">
      <c r="A365" s="13" t="inlineStr">
        <is>
          <t>The visual State lane is test input and is not semantic authority.</t>
        </is>
      </c>
    </row>
    <row r="366">
      <c r="A366" s="13" t="inlineStr">
        <is>
          <t>If a real SK cannot fit this grammar without special-case hacking, PATCH the Builder shell rather than the SK.</t>
        </is>
      </c>
    </row>
  </sheetData>
  <mergeCells count="19">
    <mergeCell ref="A362:T362"/>
    <mergeCell ref="A34:T34"/>
    <mergeCell ref="A48:T48"/>
    <mergeCell ref="A261:T261"/>
    <mergeCell ref="A59:T59"/>
    <mergeCell ref="A11:T11"/>
    <mergeCell ref="A1:T1"/>
    <mergeCell ref="A363:T363"/>
    <mergeCell ref="A41:T41"/>
    <mergeCell ref="A364:T364"/>
    <mergeCell ref="A366:T366"/>
    <mergeCell ref="A27:T27"/>
    <mergeCell ref="A56:T56"/>
    <mergeCell ref="A365:T365"/>
    <mergeCell ref="A2:T2"/>
    <mergeCell ref="A160:T160"/>
    <mergeCell ref="A5:T5"/>
    <mergeCell ref="A20:T20"/>
    <mergeCell ref="A13:T13"/>
  </mergeCells>
  <conditionalFormatting sqref="B15:Q15">
    <cfRule type="cellIs" priority="1" operator="equal" dxfId="0">
      <formula>"₸1"</formula>
    </cfRule>
    <cfRule type="cellIs" priority="2" operator="equal" dxfId="1">
      <formula>"₸2"</formula>
    </cfRule>
    <cfRule type="cellIs" priority="3" operator="equal" dxfId="2">
      <formula>"₸3"</formula>
    </cfRule>
    <cfRule type="cellIs" priority="4" operator="equal" dxfId="3">
      <formula>"₸4"</formula>
    </cfRule>
    <cfRule type="cellIs" priority="5" operator="equal" dxfId="4">
      <formula>"₸5"</formula>
    </cfRule>
  </conditionalFormatting>
  <conditionalFormatting sqref="B16:Q16">
    <cfRule type="cellIs" priority="6" operator="equal" dxfId="5">
      <formula>"1"</formula>
    </cfRule>
    <cfRule type="cellIs" priority="7" operator="equal" dxfId="6">
      <formula>"2A"</formula>
    </cfRule>
    <cfRule type="cellIs" priority="8" operator="equal" dxfId="7">
      <formula>"2B"</formula>
    </cfRule>
    <cfRule type="cellIs" priority="9" operator="equal" dxfId="8">
      <formula>"3"</formula>
    </cfRule>
    <cfRule type="cellIs" priority="10" operator="equal" dxfId="9">
      <formula>"4"</formula>
    </cfRule>
    <cfRule type="cellIs" priority="11" operator="equal" dxfId="10">
      <formula>"5"</formula>
    </cfRule>
    <cfRule type="cellIs" priority="12" operator="equal" dxfId="11">
      <formula>"6"</formula>
    </cfRule>
    <cfRule type="cellIs" priority="13" operator="equal" dxfId="12">
      <formula>"7"</formula>
    </cfRule>
    <cfRule type="cellIs" priority="14" operator="equal" dxfId="13">
      <formula>"8"</formula>
    </cfRule>
    <cfRule type="cellIs" priority="15" operator="equal" dxfId="14">
      <formula>"9"</formula>
    </cfRule>
    <cfRule type="cellIs" priority="16" operator="equal" dxfId="15">
      <formula>"10"</formula>
    </cfRule>
    <cfRule type="cellIs" priority="17" operator="equal" dxfId="16">
      <formula>"11"</formula>
    </cfRule>
  </conditionalFormatting>
  <conditionalFormatting sqref="B22:Q22">
    <cfRule type="cellIs" priority="18" operator="equal" dxfId="0">
      <formula>"₸1"</formula>
    </cfRule>
    <cfRule type="cellIs" priority="19" operator="equal" dxfId="1">
      <formula>"₸2"</formula>
    </cfRule>
    <cfRule type="cellIs" priority="20" operator="equal" dxfId="2">
      <formula>"₸3"</formula>
    </cfRule>
    <cfRule type="cellIs" priority="21" operator="equal" dxfId="3">
      <formula>"₸4"</formula>
    </cfRule>
    <cfRule type="cellIs" priority="22" operator="equal" dxfId="4">
      <formula>"₸5"</formula>
    </cfRule>
  </conditionalFormatting>
  <conditionalFormatting sqref="B23:Q23">
    <cfRule type="cellIs" priority="23" operator="equal" dxfId="5">
      <formula>"1"</formula>
    </cfRule>
    <cfRule type="cellIs" priority="24" operator="equal" dxfId="6">
      <formula>"2A"</formula>
    </cfRule>
    <cfRule type="cellIs" priority="25" operator="equal" dxfId="7">
      <formula>"2B"</formula>
    </cfRule>
    <cfRule type="cellIs" priority="26" operator="equal" dxfId="8">
      <formula>"3"</formula>
    </cfRule>
    <cfRule type="cellIs" priority="27" operator="equal" dxfId="9">
      <formula>"4"</formula>
    </cfRule>
    <cfRule type="cellIs" priority="28" operator="equal" dxfId="10">
      <formula>"5"</formula>
    </cfRule>
    <cfRule type="cellIs" priority="29" operator="equal" dxfId="11">
      <formula>"6"</formula>
    </cfRule>
    <cfRule type="cellIs" priority="30" operator="equal" dxfId="12">
      <formula>"7"</formula>
    </cfRule>
    <cfRule type="cellIs" priority="31" operator="equal" dxfId="13">
      <formula>"8"</formula>
    </cfRule>
    <cfRule type="cellIs" priority="32" operator="equal" dxfId="14">
      <formula>"9"</formula>
    </cfRule>
    <cfRule type="cellIs" priority="33" operator="equal" dxfId="15">
      <formula>"10"</formula>
    </cfRule>
    <cfRule type="cellIs" priority="34" operator="equal" dxfId="16">
      <formula>"11"</formula>
    </cfRule>
  </conditionalFormatting>
  <conditionalFormatting sqref="B29:Q29">
    <cfRule type="cellIs" priority="35" operator="equal" dxfId="0">
      <formula>"₸1"</formula>
    </cfRule>
    <cfRule type="cellIs" priority="36" operator="equal" dxfId="1">
      <formula>"₸2"</formula>
    </cfRule>
    <cfRule type="cellIs" priority="37" operator="equal" dxfId="2">
      <formula>"₸3"</formula>
    </cfRule>
    <cfRule type="cellIs" priority="38" operator="equal" dxfId="3">
      <formula>"₸4"</formula>
    </cfRule>
    <cfRule type="cellIs" priority="39" operator="equal" dxfId="4">
      <formula>"₸5"</formula>
    </cfRule>
  </conditionalFormatting>
  <conditionalFormatting sqref="B30:Q30">
    <cfRule type="cellIs" priority="40" operator="equal" dxfId="5">
      <formula>"1"</formula>
    </cfRule>
    <cfRule type="cellIs" priority="41" operator="equal" dxfId="6">
      <formula>"2A"</formula>
    </cfRule>
    <cfRule type="cellIs" priority="42" operator="equal" dxfId="7">
      <formula>"2B"</formula>
    </cfRule>
    <cfRule type="cellIs" priority="43" operator="equal" dxfId="8">
      <formula>"3"</formula>
    </cfRule>
    <cfRule type="cellIs" priority="44" operator="equal" dxfId="9">
      <formula>"4"</formula>
    </cfRule>
    <cfRule type="cellIs" priority="45" operator="equal" dxfId="10">
      <formula>"5"</formula>
    </cfRule>
    <cfRule type="cellIs" priority="46" operator="equal" dxfId="11">
      <formula>"6"</formula>
    </cfRule>
    <cfRule type="cellIs" priority="47" operator="equal" dxfId="12">
      <formula>"7"</formula>
    </cfRule>
    <cfRule type="cellIs" priority="48" operator="equal" dxfId="13">
      <formula>"8"</formula>
    </cfRule>
    <cfRule type="cellIs" priority="49" operator="equal" dxfId="14">
      <formula>"9"</formula>
    </cfRule>
    <cfRule type="cellIs" priority="50" operator="equal" dxfId="15">
      <formula>"10"</formula>
    </cfRule>
    <cfRule type="cellIs" priority="51" operator="equal" dxfId="16">
      <formula>"11"</formula>
    </cfRule>
  </conditionalFormatting>
  <conditionalFormatting sqref="B36:Q36">
    <cfRule type="cellIs" priority="52" operator="equal" dxfId="0">
      <formula>"₸1"</formula>
    </cfRule>
    <cfRule type="cellIs" priority="53" operator="equal" dxfId="1">
      <formula>"₸2"</formula>
    </cfRule>
    <cfRule type="cellIs" priority="54" operator="equal" dxfId="2">
      <formula>"₸3"</formula>
    </cfRule>
    <cfRule type="cellIs" priority="55" operator="equal" dxfId="3">
      <formula>"₸4"</formula>
    </cfRule>
    <cfRule type="cellIs" priority="56" operator="equal" dxfId="4">
      <formula>"₸5"</formula>
    </cfRule>
  </conditionalFormatting>
  <conditionalFormatting sqref="B37:Q37">
    <cfRule type="cellIs" priority="57" operator="equal" dxfId="5">
      <formula>"1"</formula>
    </cfRule>
    <cfRule type="cellIs" priority="58" operator="equal" dxfId="6">
      <formula>"2A"</formula>
    </cfRule>
    <cfRule type="cellIs" priority="59" operator="equal" dxfId="7">
      <formula>"2B"</formula>
    </cfRule>
    <cfRule type="cellIs" priority="60" operator="equal" dxfId="8">
      <formula>"3"</formula>
    </cfRule>
    <cfRule type="cellIs" priority="61" operator="equal" dxfId="9">
      <formula>"4"</formula>
    </cfRule>
    <cfRule type="cellIs" priority="62" operator="equal" dxfId="10">
      <formula>"5"</formula>
    </cfRule>
    <cfRule type="cellIs" priority="63" operator="equal" dxfId="11">
      <formula>"6"</formula>
    </cfRule>
    <cfRule type="cellIs" priority="64" operator="equal" dxfId="12">
      <formula>"7"</formula>
    </cfRule>
    <cfRule type="cellIs" priority="65" operator="equal" dxfId="13">
      <formula>"8"</formula>
    </cfRule>
    <cfRule type="cellIs" priority="66" operator="equal" dxfId="14">
      <formula>"9"</formula>
    </cfRule>
    <cfRule type="cellIs" priority="67" operator="equal" dxfId="15">
      <formula>"10"</formula>
    </cfRule>
    <cfRule type="cellIs" priority="68" operator="equal" dxfId="16">
      <formula>"11"</formula>
    </cfRule>
  </conditionalFormatting>
  <conditionalFormatting sqref="B43:Q43">
    <cfRule type="cellIs" priority="69" operator="equal" dxfId="0">
      <formula>"₸1"</formula>
    </cfRule>
    <cfRule type="cellIs" priority="70" operator="equal" dxfId="1">
      <formula>"₸2"</formula>
    </cfRule>
    <cfRule type="cellIs" priority="71" operator="equal" dxfId="2">
      <formula>"₸3"</formula>
    </cfRule>
    <cfRule type="cellIs" priority="72" operator="equal" dxfId="3">
      <formula>"₸4"</formula>
    </cfRule>
    <cfRule type="cellIs" priority="73" operator="equal" dxfId="4">
      <formula>"₸5"</formula>
    </cfRule>
  </conditionalFormatting>
  <conditionalFormatting sqref="B44:Q44">
    <cfRule type="cellIs" priority="74" operator="equal" dxfId="5">
      <formula>"1"</formula>
    </cfRule>
    <cfRule type="cellIs" priority="75" operator="equal" dxfId="6">
      <formula>"2A"</formula>
    </cfRule>
    <cfRule type="cellIs" priority="76" operator="equal" dxfId="7">
      <formula>"2B"</formula>
    </cfRule>
    <cfRule type="cellIs" priority="77" operator="equal" dxfId="8">
      <formula>"3"</formula>
    </cfRule>
    <cfRule type="cellIs" priority="78" operator="equal" dxfId="9">
      <formula>"4"</formula>
    </cfRule>
    <cfRule type="cellIs" priority="79" operator="equal" dxfId="10">
      <formula>"5"</formula>
    </cfRule>
    <cfRule type="cellIs" priority="80" operator="equal" dxfId="11">
      <formula>"6"</formula>
    </cfRule>
    <cfRule type="cellIs" priority="81" operator="equal" dxfId="12">
      <formula>"7"</formula>
    </cfRule>
    <cfRule type="cellIs" priority="82" operator="equal" dxfId="13">
      <formula>"8"</formula>
    </cfRule>
    <cfRule type="cellIs" priority="83" operator="equal" dxfId="14">
      <formula>"9"</formula>
    </cfRule>
    <cfRule type="cellIs" priority="84" operator="equal" dxfId="15">
      <formula>"10"</formula>
    </cfRule>
    <cfRule type="cellIs" priority="85" operator="equal" dxfId="16">
      <formula>"11"</formula>
    </cfRule>
  </conditionalFormatting>
  <conditionalFormatting sqref="B50:Q50">
    <cfRule type="cellIs" priority="86" operator="equal" dxfId="0">
      <formula>"₸1"</formula>
    </cfRule>
    <cfRule type="cellIs" priority="87" operator="equal" dxfId="1">
      <formula>"₸2"</formula>
    </cfRule>
    <cfRule type="cellIs" priority="88" operator="equal" dxfId="2">
      <formula>"₸3"</formula>
    </cfRule>
    <cfRule type="cellIs" priority="89" operator="equal" dxfId="3">
      <formula>"₸4"</formula>
    </cfRule>
    <cfRule type="cellIs" priority="90" operator="equal" dxfId="4">
      <formula>"₸5"</formula>
    </cfRule>
  </conditionalFormatting>
  <conditionalFormatting sqref="B51:Q51">
    <cfRule type="cellIs" priority="91" operator="equal" dxfId="5">
      <formula>"1"</formula>
    </cfRule>
    <cfRule type="cellIs" priority="92" operator="equal" dxfId="6">
      <formula>"2A"</formula>
    </cfRule>
    <cfRule type="cellIs" priority="93" operator="equal" dxfId="7">
      <formula>"2B"</formula>
    </cfRule>
    <cfRule type="cellIs" priority="94" operator="equal" dxfId="8">
      <formula>"3"</formula>
    </cfRule>
    <cfRule type="cellIs" priority="95" operator="equal" dxfId="9">
      <formula>"4"</formula>
    </cfRule>
    <cfRule type="cellIs" priority="96" operator="equal" dxfId="10">
      <formula>"5"</formula>
    </cfRule>
    <cfRule type="cellIs" priority="97" operator="equal" dxfId="11">
      <formula>"6"</formula>
    </cfRule>
    <cfRule type="cellIs" priority="98" operator="equal" dxfId="12">
      <formula>"7"</formula>
    </cfRule>
    <cfRule type="cellIs" priority="99" operator="equal" dxfId="13">
      <formula>"8"</formula>
    </cfRule>
    <cfRule type="cellIs" priority="100" operator="equal" dxfId="14">
      <formula>"9"</formula>
    </cfRule>
    <cfRule type="cellIs" priority="101" operator="equal" dxfId="15">
      <formula>"10"</formula>
    </cfRule>
    <cfRule type="cellIs" priority="102" operator="equal" dxfId="16">
      <formula>"11"</formula>
    </cfRule>
  </conditionalFormatting>
  <dataValidations count="10">
    <dataValidation sqref="D7" showDropDown="0" showInputMessage="0" showErrorMessage="0" allowBlank="1" type="list">
      <formula1>"Descriptive,Model,Operational"</formula1>
    </dataValidation>
    <dataValidation sqref="F61:F156" showDropDown="0" showInputMessage="0" showErrorMessage="0" allowBlank="1" type="list">
      <formula1>=TRUST_CODES</formula1>
    </dataValidation>
    <dataValidation sqref="D162:D257" showDropDown="0" showInputMessage="0" showErrorMessage="0" allowBlank="1" type="list">
      <formula1>=BIT_TYPE_CODES</formula1>
    </dataValidation>
    <dataValidation sqref="I162:I257" showDropDown="0" showInputMessage="0" showErrorMessage="0" allowBlank="1" type="list">
      <formula1>"MATCH,REUSE,CREATE,RESERVED"</formula1>
    </dataValidation>
    <dataValidation sqref="B18:Q18" showDropDown="0" showInputMessage="0" showErrorMessage="0" allowBlank="1" type="list">
      <formula1>"0,1"</formula1>
    </dataValidation>
    <dataValidation sqref="B25:Q25" showDropDown="0" showInputMessage="0" showErrorMessage="0" allowBlank="1" type="list">
      <formula1>"0,1"</formula1>
    </dataValidation>
    <dataValidation sqref="B32:Q32" showDropDown="0" showInputMessage="0" showErrorMessage="0" allowBlank="1" type="list">
      <formula1>"0,1"</formula1>
    </dataValidation>
    <dataValidation sqref="B39:Q39" showDropDown="0" showInputMessage="0" showErrorMessage="0" allowBlank="1" type="list">
      <formula1>"0,1"</formula1>
    </dataValidation>
    <dataValidation sqref="B46:Q46" showDropDown="0" showInputMessage="0" showErrorMessage="0" allowBlank="1" type="list">
      <formula1>"0,1"</formula1>
    </dataValidation>
    <dataValidation sqref="B53:Q53" showDropDown="0" showInputMessage="0" showErrorMessage="0" allowBlank="1" type="list">
      <formula1>"0,1"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Width="1"/>
  <tableParts count="4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10.xml><?xml version="1.0" encoding="utf-8"?>
<worksheet xmlns="http://schemas.openxmlformats.org/spreadsheetml/2006/main">
  <sheetPr>
    <tabColor rgb="0038FF8B"/>
    <outlinePr summaryBelow="1" summaryRight="1"/>
    <pageSetUpPr fitToPage="1"/>
  </sheetPr>
  <dimension ref="A1:T476"/>
  <sheetViews>
    <sheetView showGridLines="0" zoomScale="85" zoomScaleNormal="85" workbookViewId="0">
      <pane xSplit="1" ySplit="12" topLeftCell="B13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34" customWidth="1" min="5" max="5"/>
    <col width="20" customWidth="1" min="6" max="6"/>
    <col width="24" customWidth="1" min="7" max="7"/>
    <col width="24" customWidth="1" min="8" max="8"/>
    <col width="28" customWidth="1" min="9" max="9"/>
    <col width="32" customWidth="1" min="10" max="10"/>
    <col width="18" customWidth="1" min="11" max="11"/>
    <col width="18" customWidth="1" min="12" max="12"/>
    <col width="25" customWidth="1" min="13" max="13"/>
    <col width="26" customWidth="1" min="14" max="14"/>
    <col width="16" customWidth="1" min="15" max="15"/>
    <col width="18" customWidth="1" min="16" max="16"/>
    <col width="14" customWidth="1" min="17" max="17"/>
    <col width="26" customWidth="1" min="18" max="18"/>
    <col width="28" customWidth="1" min="19" max="19"/>
    <col width="20" customWidth="1" min="20" max="20"/>
  </cols>
  <sheetData>
    <row r="1" ht="34" customHeight="1">
      <c r="A1" s="124" t="inlineStr">
        <is>
          <t>⁅▪︎|▪︎⁆-128 - TEMPLATE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</row>
    <row r="2" ht="28" customHeight="1">
      <c r="A2" s="2" t="inlineStr">
        <is>
          <t>Blank 128-Bit construction surface. Visual view is a projection of the registered Tables below; duplicate and rename only when constructing an actual SK.</t>
        </is>
      </c>
    </row>
    <row r="3">
      <c r="A3" s="12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 ht="24" customHeight="1">
      <c r="A5" s="125" t="inlineStr">
        <is>
          <t>⁅▪︎|▪︎⁆ — BITWORD METADATA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  <c r="M5" s="107" t="n"/>
      <c r="N5" s="107" t="n"/>
      <c r="O5" s="107" t="n"/>
      <c r="P5" s="107" t="n"/>
      <c r="Q5" s="107" t="n"/>
      <c r="R5" s="107" t="n"/>
      <c r="S5" s="107" t="n"/>
      <c r="T5" s="107" t="n"/>
    </row>
    <row r="6" ht="30" customHeight="1">
      <c r="A6" s="7" t="inlineStr">
        <is>
          <t>1 SK</t>
        </is>
      </c>
      <c r="B6" s="7" t="inlineStr">
        <is>
          <t>2 Width</t>
        </is>
      </c>
      <c r="C6" s="7" t="inlineStr">
        <is>
          <t>3 Version</t>
        </is>
      </c>
      <c r="D6" s="7" t="inlineStr">
        <is>
          <t>4 SK Type</t>
        </is>
      </c>
      <c r="E6" s="7" t="inlineStr">
        <is>
          <t>5 Definition</t>
        </is>
      </c>
      <c r="F6" s="7" t="inlineStr">
        <is>
          <t>6 Status</t>
        </is>
      </c>
      <c r="G6" s="7" t="inlineStr">
        <is>
          <t>7 Notes</t>
        </is>
      </c>
      <c r="H6" s="3" t="n"/>
      <c r="I6" s="99" t="inlineStr">
        <is>
          <t>NETWORK ADDRESSES</t>
        </is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</row>
    <row r="7">
      <c r="A7" s="8" t="inlineStr">
        <is>
          <t>⁅▪︎|▪︎⁆-128</t>
        </is>
      </c>
      <c r="B7" s="8" t="n">
        <v>128</v>
      </c>
      <c r="C7" s="8" t="inlineStr">
        <is>
          <t>v0.1</t>
        </is>
      </c>
      <c r="D7" s="8" t="inlineStr"/>
      <c r="E7" s="8" t="inlineStr">
        <is>
          <t>Blank BitWord construction shell.</t>
        </is>
      </c>
      <c r="F7" s="8" t="inlineStr">
        <is>
          <t>TEMPLATE</t>
        </is>
      </c>
      <c r="G7" s="8" t="inlineStr">
        <is>
          <t>Seed shell; PATCH after real SK trials.</t>
        </is>
      </c>
      <c r="H7" s="3" t="n"/>
      <c r="I7" s="100" t="inlineStr">
        <is>
          <t>⁅▪︎|▪︎⁆|1..7</t>
        </is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100" t="inlineStr">
        <is>
          <t>|▪︎▪︎||1..15</t>
        </is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100" t="inlineStr">
        <is>
          <t>▪︎|1..11</t>
        </is>
      </c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100" t="inlineStr">
        <is>
          <t>📖|1..8</t>
        </is>
      </c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</row>
    <row r="11" ht="24" customHeight="1">
      <c r="A11" s="126" t="inlineStr">
        <is>
          <t>STANDARD BITWORD VIEW — GROUP / TRUST / TYPE / POSITION / STATE</t>
        </is>
      </c>
      <c r="B11" s="110" t="n"/>
      <c r="C11" s="110" t="n"/>
      <c r="D11" s="110" t="n"/>
      <c r="E11" s="110" t="n"/>
      <c r="F11" s="110" t="n"/>
      <c r="G11" s="110" t="n"/>
      <c r="H11" s="110" t="n"/>
      <c r="I11" s="110" t="n"/>
      <c r="J11" s="110" t="n"/>
      <c r="K11" s="110" t="n"/>
      <c r="L11" s="110" t="n"/>
      <c r="M11" s="110" t="n"/>
      <c r="N11" s="110" t="n"/>
      <c r="O11" s="110" t="n"/>
      <c r="P11" s="110" t="n"/>
      <c r="Q11" s="110" t="n"/>
      <c r="R11" s="110" t="n"/>
      <c r="S11" s="110" t="n"/>
      <c r="T11" s="110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127" t="inlineStr">
        <is>
          <t>B000–B015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123" t="n"/>
      <c r="N13" s="123" t="n"/>
      <c r="O13" s="123" t="n"/>
      <c r="P13" s="123" t="n"/>
      <c r="Q13" s="123" t="n"/>
      <c r="R13" s="123" t="n"/>
      <c r="S13" s="123" t="n"/>
      <c r="T13" s="123" t="n"/>
    </row>
    <row r="14">
      <c r="A14" s="53" t="inlineStr">
        <is>
          <t>BITGROUP</t>
        </is>
      </c>
      <c r="B14" s="54">
        <f>IF($B$208="","",IFERROR(VLOOKUP($B$208,$A$75:$T$202,16,FALSE),""))</f>
        <v/>
      </c>
      <c r="C14" s="54">
        <f>IF($B$209="","",IFERROR(VLOOKUP($B$209,$A$75:$T$202,16,FALSE),""))</f>
        <v/>
      </c>
      <c r="D14" s="54">
        <f>IF($B$210="","",IFERROR(VLOOKUP($B$210,$A$75:$T$202,16,FALSE),""))</f>
        <v/>
      </c>
      <c r="E14" s="54">
        <f>IF($B$211="","",IFERROR(VLOOKUP($B$211,$A$75:$T$202,16,FALSE),""))</f>
        <v/>
      </c>
      <c r="F14" s="54">
        <f>IF($B$212="","",IFERROR(VLOOKUP($B$212,$A$75:$T$202,16,FALSE),""))</f>
        <v/>
      </c>
      <c r="G14" s="54">
        <f>IF($B$213="","",IFERROR(VLOOKUP($B$213,$A$75:$T$202,16,FALSE),""))</f>
        <v/>
      </c>
      <c r="H14" s="54">
        <f>IF($B$214="","",IFERROR(VLOOKUP($B$214,$A$75:$T$202,16,FALSE),""))</f>
        <v/>
      </c>
      <c r="I14" s="54">
        <f>IF($B$215="","",IFERROR(VLOOKUP($B$215,$A$75:$T$202,16,FALSE),""))</f>
        <v/>
      </c>
      <c r="J14" s="54">
        <f>IF($B$216="","",IFERROR(VLOOKUP($B$216,$A$75:$T$202,16,FALSE),""))</f>
        <v/>
      </c>
      <c r="K14" s="54">
        <f>IF($B$217="","",IFERROR(VLOOKUP($B$217,$A$75:$T$202,16,FALSE),""))</f>
        <v/>
      </c>
      <c r="L14" s="54">
        <f>IF($B$218="","",IFERROR(VLOOKUP($B$218,$A$75:$T$202,16,FALSE),""))</f>
        <v/>
      </c>
      <c r="M14" s="54">
        <f>IF($B$219="","",IFERROR(VLOOKUP($B$219,$A$75:$T$202,16,FALSE),""))</f>
        <v/>
      </c>
      <c r="N14" s="54">
        <f>IF($B$220="","",IFERROR(VLOOKUP($B$220,$A$75:$T$202,16,FALSE),""))</f>
        <v/>
      </c>
      <c r="O14" s="54">
        <f>IF($B$221="","",IFERROR(VLOOKUP($B$221,$A$75:$T$202,16,FALSE),""))</f>
        <v/>
      </c>
      <c r="P14" s="54">
        <f>IF($B$222="","",IFERROR(VLOOKUP($B$222,$A$75:$T$202,16,FALSE),""))</f>
        <v/>
      </c>
      <c r="Q14" s="54">
        <f>IF($B$223="","",IFERROR(VLOOKUP($B$223,$A$75:$T$202,16,FALSE),""))</f>
        <v/>
      </c>
      <c r="R14" s="3" t="n"/>
      <c r="S14" s="3" t="n"/>
      <c r="T14" s="3" t="n"/>
    </row>
    <row r="15">
      <c r="A15" s="53" t="inlineStr">
        <is>
          <t>TRUST</t>
        </is>
      </c>
      <c r="B15" s="54">
        <f>IF($B$208="","",IFERROR(VLOOKUP($B$208,$A$75:$T$202,6,FALSE),""))</f>
        <v/>
      </c>
      <c r="C15" s="54">
        <f>IF($B$209="","",IFERROR(VLOOKUP($B$209,$A$75:$T$202,6,FALSE),""))</f>
        <v/>
      </c>
      <c r="D15" s="54">
        <f>IF($B$210="","",IFERROR(VLOOKUP($B$210,$A$75:$T$202,6,FALSE),""))</f>
        <v/>
      </c>
      <c r="E15" s="54">
        <f>IF($B$211="","",IFERROR(VLOOKUP($B$211,$A$75:$T$202,6,FALSE),""))</f>
        <v/>
      </c>
      <c r="F15" s="54">
        <f>IF($B$212="","",IFERROR(VLOOKUP($B$212,$A$75:$T$202,6,FALSE),""))</f>
        <v/>
      </c>
      <c r="G15" s="54">
        <f>IF($B$213="","",IFERROR(VLOOKUP($B$213,$A$75:$T$202,6,FALSE),""))</f>
        <v/>
      </c>
      <c r="H15" s="54">
        <f>IF($B$214="","",IFERROR(VLOOKUP($B$214,$A$75:$T$202,6,FALSE),""))</f>
        <v/>
      </c>
      <c r="I15" s="54">
        <f>IF($B$215="","",IFERROR(VLOOKUP($B$215,$A$75:$T$202,6,FALSE),""))</f>
        <v/>
      </c>
      <c r="J15" s="54">
        <f>IF($B$216="","",IFERROR(VLOOKUP($B$216,$A$75:$T$202,6,FALSE),""))</f>
        <v/>
      </c>
      <c r="K15" s="54">
        <f>IF($B$217="","",IFERROR(VLOOKUP($B$217,$A$75:$T$202,6,FALSE),""))</f>
        <v/>
      </c>
      <c r="L15" s="54">
        <f>IF($B$218="","",IFERROR(VLOOKUP($B$218,$A$75:$T$202,6,FALSE),""))</f>
        <v/>
      </c>
      <c r="M15" s="54">
        <f>IF($B$219="","",IFERROR(VLOOKUP($B$219,$A$75:$T$202,6,FALSE),""))</f>
        <v/>
      </c>
      <c r="N15" s="54">
        <f>IF($B$220="","",IFERROR(VLOOKUP($B$220,$A$75:$T$202,6,FALSE),""))</f>
        <v/>
      </c>
      <c r="O15" s="54">
        <f>IF($B$221="","",IFERROR(VLOOKUP($B$221,$A$75:$T$202,6,FALSE),""))</f>
        <v/>
      </c>
      <c r="P15" s="54">
        <f>IF($B$222="","",IFERROR(VLOOKUP($B$222,$A$75:$T$202,6,FALSE),""))</f>
        <v/>
      </c>
      <c r="Q15" s="54">
        <f>IF($B$223="","",IFERROR(VLOOKUP($B$223,$A$75:$T$202,6,FALSE),""))</f>
        <v/>
      </c>
      <c r="R15" s="3" t="n"/>
      <c r="S15" s="3" t="n"/>
      <c r="T15" s="3" t="n"/>
    </row>
    <row r="16">
      <c r="A16" s="53" t="inlineStr">
        <is>
          <t>BIT TYPE</t>
        </is>
      </c>
      <c r="B16" s="54">
        <f>IF($D$208="","",$D$208)</f>
        <v/>
      </c>
      <c r="C16" s="54">
        <f>IF($D$209="","",$D$209)</f>
        <v/>
      </c>
      <c r="D16" s="54">
        <f>IF($D$210="","",$D$210)</f>
        <v/>
      </c>
      <c r="E16" s="54">
        <f>IF($D$211="","",$D$211)</f>
        <v/>
      </c>
      <c r="F16" s="54">
        <f>IF($D$212="","",$D$212)</f>
        <v/>
      </c>
      <c r="G16" s="54">
        <f>IF($D$213="","",$D$213)</f>
        <v/>
      </c>
      <c r="H16" s="54">
        <f>IF($D$214="","",$D$214)</f>
        <v/>
      </c>
      <c r="I16" s="54">
        <f>IF($D$215="","",$D$215)</f>
        <v/>
      </c>
      <c r="J16" s="54">
        <f>IF($D$216="","",$D$216)</f>
        <v/>
      </c>
      <c r="K16" s="54">
        <f>IF($D$217="","",$D$217)</f>
        <v/>
      </c>
      <c r="L16" s="54">
        <f>IF($D$218="","",$D$218)</f>
        <v/>
      </c>
      <c r="M16" s="54">
        <f>IF($D$219="","",$D$219)</f>
        <v/>
      </c>
      <c r="N16" s="54">
        <f>IF($D$220="","",$D$220)</f>
        <v/>
      </c>
      <c r="O16" s="54">
        <f>IF($D$221="","",$D$221)</f>
        <v/>
      </c>
      <c r="P16" s="54">
        <f>IF($D$222="","",$D$222)</f>
        <v/>
      </c>
      <c r="Q16" s="54">
        <f>IF($D$223="","",$D$223)</f>
        <v/>
      </c>
      <c r="R16" s="3" t="n"/>
      <c r="S16" s="3" t="n"/>
      <c r="T16" s="3" t="n"/>
    </row>
    <row r="17">
      <c r="A17" s="53" t="inlineStr">
        <is>
          <t>POSITION</t>
        </is>
      </c>
      <c r="B17" s="54">
        <f>$A$208</f>
        <v/>
      </c>
      <c r="C17" s="54">
        <f>$A$209</f>
        <v/>
      </c>
      <c r="D17" s="54">
        <f>$A$210</f>
        <v/>
      </c>
      <c r="E17" s="54">
        <f>$A$211</f>
        <v/>
      </c>
      <c r="F17" s="54">
        <f>$A$212</f>
        <v/>
      </c>
      <c r="G17" s="54">
        <f>$A$213</f>
        <v/>
      </c>
      <c r="H17" s="54">
        <f>$A$214</f>
        <v/>
      </c>
      <c r="I17" s="54">
        <f>$A$215</f>
        <v/>
      </c>
      <c r="J17" s="54">
        <f>$A$216</f>
        <v/>
      </c>
      <c r="K17" s="54">
        <f>$A$217</f>
        <v/>
      </c>
      <c r="L17" s="54">
        <f>$A$218</f>
        <v/>
      </c>
      <c r="M17" s="54">
        <f>$A$219</f>
        <v/>
      </c>
      <c r="N17" s="54">
        <f>$A$220</f>
        <v/>
      </c>
      <c r="O17" s="54">
        <f>$A$221</f>
        <v/>
      </c>
      <c r="P17" s="54">
        <f>$A$222</f>
        <v/>
      </c>
      <c r="Q17" s="54">
        <f>$A$223</f>
        <v/>
      </c>
      <c r="R17" s="3" t="n"/>
      <c r="S17" s="3" t="n"/>
      <c r="T17" s="3" t="n"/>
    </row>
    <row r="18">
      <c r="A18" s="53" t="inlineStr">
        <is>
          <t>STATE</t>
        </is>
      </c>
      <c r="B18" s="60" t="n"/>
      <c r="C18" s="60" t="n"/>
      <c r="D18" s="60" t="n"/>
      <c r="E18" s="60" t="n"/>
      <c r="F18" s="60" t="n"/>
      <c r="G18" s="60" t="n"/>
      <c r="H18" s="60" t="n"/>
      <c r="I18" s="60" t="n"/>
      <c r="J18" s="60" t="n"/>
      <c r="K18" s="60" t="n"/>
      <c r="L18" s="60" t="n"/>
      <c r="M18" s="60" t="n"/>
      <c r="N18" s="60" t="n"/>
      <c r="O18" s="60" t="n"/>
      <c r="P18" s="60" t="n"/>
      <c r="Q18" s="60" t="n"/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127" t="inlineStr">
        <is>
          <t>B016–B031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123" t="n"/>
      <c r="N20" s="123" t="n"/>
      <c r="O20" s="123" t="n"/>
      <c r="P20" s="123" t="n"/>
      <c r="Q20" s="123" t="n"/>
      <c r="R20" s="123" t="n"/>
      <c r="S20" s="123" t="n"/>
      <c r="T20" s="123" t="n"/>
    </row>
    <row r="21">
      <c r="A21" s="53" t="inlineStr">
        <is>
          <t>BITGROUP</t>
        </is>
      </c>
      <c r="B21" s="54">
        <f>IF($B$224="","",IFERROR(VLOOKUP($B$224,$A$75:$T$202,16,FALSE),""))</f>
        <v/>
      </c>
      <c r="C21" s="54">
        <f>IF($B$225="","",IFERROR(VLOOKUP($B$225,$A$75:$T$202,16,FALSE),""))</f>
        <v/>
      </c>
      <c r="D21" s="54">
        <f>IF($B$226="","",IFERROR(VLOOKUP($B$226,$A$75:$T$202,16,FALSE),""))</f>
        <v/>
      </c>
      <c r="E21" s="54">
        <f>IF($B$227="","",IFERROR(VLOOKUP($B$227,$A$75:$T$202,16,FALSE),""))</f>
        <v/>
      </c>
      <c r="F21" s="54">
        <f>IF($B$228="","",IFERROR(VLOOKUP($B$228,$A$75:$T$202,16,FALSE),""))</f>
        <v/>
      </c>
      <c r="G21" s="54">
        <f>IF($B$229="","",IFERROR(VLOOKUP($B$229,$A$75:$T$202,16,FALSE),""))</f>
        <v/>
      </c>
      <c r="H21" s="54">
        <f>IF($B$230="","",IFERROR(VLOOKUP($B$230,$A$75:$T$202,16,FALSE),""))</f>
        <v/>
      </c>
      <c r="I21" s="54">
        <f>IF($B$231="","",IFERROR(VLOOKUP($B$231,$A$75:$T$202,16,FALSE),""))</f>
        <v/>
      </c>
      <c r="J21" s="54">
        <f>IF($B$232="","",IFERROR(VLOOKUP($B$232,$A$75:$T$202,16,FALSE),""))</f>
        <v/>
      </c>
      <c r="K21" s="54">
        <f>IF($B$233="","",IFERROR(VLOOKUP($B$233,$A$75:$T$202,16,FALSE),""))</f>
        <v/>
      </c>
      <c r="L21" s="54">
        <f>IF($B$234="","",IFERROR(VLOOKUP($B$234,$A$75:$T$202,16,FALSE),""))</f>
        <v/>
      </c>
      <c r="M21" s="54">
        <f>IF($B$235="","",IFERROR(VLOOKUP($B$235,$A$75:$T$202,16,FALSE),""))</f>
        <v/>
      </c>
      <c r="N21" s="54">
        <f>IF($B$236="","",IFERROR(VLOOKUP($B$236,$A$75:$T$202,16,FALSE),""))</f>
        <v/>
      </c>
      <c r="O21" s="54">
        <f>IF($B$237="","",IFERROR(VLOOKUP($B$237,$A$75:$T$202,16,FALSE),""))</f>
        <v/>
      </c>
      <c r="P21" s="54">
        <f>IF($B$238="","",IFERROR(VLOOKUP($B$238,$A$75:$T$202,16,FALSE),""))</f>
        <v/>
      </c>
      <c r="Q21" s="54">
        <f>IF($B$239="","",IFERROR(VLOOKUP($B$239,$A$75:$T$202,16,FALSE),""))</f>
        <v/>
      </c>
      <c r="R21" s="3" t="n"/>
      <c r="S21" s="3" t="n"/>
      <c r="T21" s="3" t="n"/>
    </row>
    <row r="22">
      <c r="A22" s="53" t="inlineStr">
        <is>
          <t>TRUST</t>
        </is>
      </c>
      <c r="B22" s="54">
        <f>IF($B$224="","",IFERROR(VLOOKUP($B$224,$A$75:$T$202,6,FALSE),""))</f>
        <v/>
      </c>
      <c r="C22" s="54">
        <f>IF($B$225="","",IFERROR(VLOOKUP($B$225,$A$75:$T$202,6,FALSE),""))</f>
        <v/>
      </c>
      <c r="D22" s="54">
        <f>IF($B$226="","",IFERROR(VLOOKUP($B$226,$A$75:$T$202,6,FALSE),""))</f>
        <v/>
      </c>
      <c r="E22" s="54">
        <f>IF($B$227="","",IFERROR(VLOOKUP($B$227,$A$75:$T$202,6,FALSE),""))</f>
        <v/>
      </c>
      <c r="F22" s="54">
        <f>IF($B$228="","",IFERROR(VLOOKUP($B$228,$A$75:$T$202,6,FALSE),""))</f>
        <v/>
      </c>
      <c r="G22" s="54">
        <f>IF($B$229="","",IFERROR(VLOOKUP($B$229,$A$75:$T$202,6,FALSE),""))</f>
        <v/>
      </c>
      <c r="H22" s="54">
        <f>IF($B$230="","",IFERROR(VLOOKUP($B$230,$A$75:$T$202,6,FALSE),""))</f>
        <v/>
      </c>
      <c r="I22" s="54">
        <f>IF($B$231="","",IFERROR(VLOOKUP($B$231,$A$75:$T$202,6,FALSE),""))</f>
        <v/>
      </c>
      <c r="J22" s="54">
        <f>IF($B$232="","",IFERROR(VLOOKUP($B$232,$A$75:$T$202,6,FALSE),""))</f>
        <v/>
      </c>
      <c r="K22" s="54">
        <f>IF($B$233="","",IFERROR(VLOOKUP($B$233,$A$75:$T$202,6,FALSE),""))</f>
        <v/>
      </c>
      <c r="L22" s="54">
        <f>IF($B$234="","",IFERROR(VLOOKUP($B$234,$A$75:$T$202,6,FALSE),""))</f>
        <v/>
      </c>
      <c r="M22" s="54">
        <f>IF($B$235="","",IFERROR(VLOOKUP($B$235,$A$75:$T$202,6,FALSE),""))</f>
        <v/>
      </c>
      <c r="N22" s="54">
        <f>IF($B$236="","",IFERROR(VLOOKUP($B$236,$A$75:$T$202,6,FALSE),""))</f>
        <v/>
      </c>
      <c r="O22" s="54">
        <f>IF($B$237="","",IFERROR(VLOOKUP($B$237,$A$75:$T$202,6,FALSE),""))</f>
        <v/>
      </c>
      <c r="P22" s="54">
        <f>IF($B$238="","",IFERROR(VLOOKUP($B$238,$A$75:$T$202,6,FALSE),""))</f>
        <v/>
      </c>
      <c r="Q22" s="54">
        <f>IF($B$239="","",IFERROR(VLOOKUP($B$239,$A$75:$T$202,6,FALSE),""))</f>
        <v/>
      </c>
      <c r="R22" s="3" t="n"/>
      <c r="S22" s="3" t="n"/>
      <c r="T22" s="3" t="n"/>
    </row>
    <row r="23">
      <c r="A23" s="53" t="inlineStr">
        <is>
          <t>BIT TYPE</t>
        </is>
      </c>
      <c r="B23" s="54">
        <f>IF($D$224="","",$D$224)</f>
        <v/>
      </c>
      <c r="C23" s="54">
        <f>IF($D$225="","",$D$225)</f>
        <v/>
      </c>
      <c r="D23" s="54">
        <f>IF($D$226="","",$D$226)</f>
        <v/>
      </c>
      <c r="E23" s="54">
        <f>IF($D$227="","",$D$227)</f>
        <v/>
      </c>
      <c r="F23" s="54">
        <f>IF($D$228="","",$D$228)</f>
        <v/>
      </c>
      <c r="G23" s="54">
        <f>IF($D$229="","",$D$229)</f>
        <v/>
      </c>
      <c r="H23" s="54">
        <f>IF($D$230="","",$D$230)</f>
        <v/>
      </c>
      <c r="I23" s="54">
        <f>IF($D$231="","",$D$231)</f>
        <v/>
      </c>
      <c r="J23" s="54">
        <f>IF($D$232="","",$D$232)</f>
        <v/>
      </c>
      <c r="K23" s="54">
        <f>IF($D$233="","",$D$233)</f>
        <v/>
      </c>
      <c r="L23" s="54">
        <f>IF($D$234="","",$D$234)</f>
        <v/>
      </c>
      <c r="M23" s="54">
        <f>IF($D$235="","",$D$235)</f>
        <v/>
      </c>
      <c r="N23" s="54">
        <f>IF($D$236="","",$D$236)</f>
        <v/>
      </c>
      <c r="O23" s="54">
        <f>IF($D$237="","",$D$237)</f>
        <v/>
      </c>
      <c r="P23" s="54">
        <f>IF($D$238="","",$D$238)</f>
        <v/>
      </c>
      <c r="Q23" s="54">
        <f>IF($D$239="","",$D$239)</f>
        <v/>
      </c>
      <c r="R23" s="3" t="n"/>
      <c r="S23" s="3" t="n"/>
      <c r="T23" s="3" t="n"/>
    </row>
    <row r="24">
      <c r="A24" s="53" t="inlineStr">
        <is>
          <t>POSITION</t>
        </is>
      </c>
      <c r="B24" s="54">
        <f>$A$224</f>
        <v/>
      </c>
      <c r="C24" s="54">
        <f>$A$225</f>
        <v/>
      </c>
      <c r="D24" s="54">
        <f>$A$226</f>
        <v/>
      </c>
      <c r="E24" s="54">
        <f>$A$227</f>
        <v/>
      </c>
      <c r="F24" s="54">
        <f>$A$228</f>
        <v/>
      </c>
      <c r="G24" s="54">
        <f>$A$229</f>
        <v/>
      </c>
      <c r="H24" s="54">
        <f>$A$230</f>
        <v/>
      </c>
      <c r="I24" s="54">
        <f>$A$231</f>
        <v/>
      </c>
      <c r="J24" s="54">
        <f>$A$232</f>
        <v/>
      </c>
      <c r="K24" s="54">
        <f>$A$233</f>
        <v/>
      </c>
      <c r="L24" s="54">
        <f>$A$234</f>
        <v/>
      </c>
      <c r="M24" s="54">
        <f>$A$235</f>
        <v/>
      </c>
      <c r="N24" s="54">
        <f>$A$236</f>
        <v/>
      </c>
      <c r="O24" s="54">
        <f>$A$237</f>
        <v/>
      </c>
      <c r="P24" s="54">
        <f>$A$238</f>
        <v/>
      </c>
      <c r="Q24" s="54">
        <f>$A$239</f>
        <v/>
      </c>
      <c r="R24" s="3" t="n"/>
      <c r="S24" s="3" t="n"/>
      <c r="T24" s="3" t="n"/>
    </row>
    <row r="25">
      <c r="A25" s="53" t="inlineStr">
        <is>
          <t>STATE</t>
        </is>
      </c>
      <c r="B25" s="60" t="n"/>
      <c r="C25" s="60" t="n"/>
      <c r="D25" s="60" t="n"/>
      <c r="E25" s="60" t="n"/>
      <c r="F25" s="60" t="n"/>
      <c r="G25" s="60" t="n"/>
      <c r="H25" s="60" t="n"/>
      <c r="I25" s="60" t="n"/>
      <c r="J25" s="60" t="n"/>
      <c r="K25" s="60" t="n"/>
      <c r="L25" s="60" t="n"/>
      <c r="M25" s="60" t="n"/>
      <c r="N25" s="60" t="n"/>
      <c r="O25" s="60" t="n"/>
      <c r="P25" s="60" t="n"/>
      <c r="Q25" s="60" t="n"/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127" t="inlineStr">
        <is>
          <t>B032–B047</t>
        </is>
      </c>
      <c r="B27" s="123" t="n"/>
      <c r="C27" s="123" t="n"/>
      <c r="D27" s="123" t="n"/>
      <c r="E27" s="123" t="n"/>
      <c r="F27" s="123" t="n"/>
      <c r="G27" s="123" t="n"/>
      <c r="H27" s="123" t="n"/>
      <c r="I27" s="123" t="n"/>
      <c r="J27" s="123" t="n"/>
      <c r="K27" s="123" t="n"/>
      <c r="L27" s="123" t="n"/>
      <c r="M27" s="123" t="n"/>
      <c r="N27" s="123" t="n"/>
      <c r="O27" s="123" t="n"/>
      <c r="P27" s="123" t="n"/>
      <c r="Q27" s="123" t="n"/>
      <c r="R27" s="123" t="n"/>
      <c r="S27" s="123" t="n"/>
      <c r="T27" s="123" t="n"/>
    </row>
    <row r="28">
      <c r="A28" s="53" t="inlineStr">
        <is>
          <t>BITGROUP</t>
        </is>
      </c>
      <c r="B28" s="54">
        <f>IF($B$240="","",IFERROR(VLOOKUP($B$240,$A$75:$T$202,16,FALSE),""))</f>
        <v/>
      </c>
      <c r="C28" s="54">
        <f>IF($B$241="","",IFERROR(VLOOKUP($B$241,$A$75:$T$202,16,FALSE),""))</f>
        <v/>
      </c>
      <c r="D28" s="54">
        <f>IF($B$242="","",IFERROR(VLOOKUP($B$242,$A$75:$T$202,16,FALSE),""))</f>
        <v/>
      </c>
      <c r="E28" s="54">
        <f>IF($B$243="","",IFERROR(VLOOKUP($B$243,$A$75:$T$202,16,FALSE),""))</f>
        <v/>
      </c>
      <c r="F28" s="54">
        <f>IF($B$244="","",IFERROR(VLOOKUP($B$244,$A$75:$T$202,16,FALSE),""))</f>
        <v/>
      </c>
      <c r="G28" s="54">
        <f>IF($B$245="","",IFERROR(VLOOKUP($B$245,$A$75:$T$202,16,FALSE),""))</f>
        <v/>
      </c>
      <c r="H28" s="54">
        <f>IF($B$246="","",IFERROR(VLOOKUP($B$246,$A$75:$T$202,16,FALSE),""))</f>
        <v/>
      </c>
      <c r="I28" s="54">
        <f>IF($B$247="","",IFERROR(VLOOKUP($B$247,$A$75:$T$202,16,FALSE),""))</f>
        <v/>
      </c>
      <c r="J28" s="54">
        <f>IF($B$248="","",IFERROR(VLOOKUP($B$248,$A$75:$T$202,16,FALSE),""))</f>
        <v/>
      </c>
      <c r="K28" s="54">
        <f>IF($B$249="","",IFERROR(VLOOKUP($B$249,$A$75:$T$202,16,FALSE),""))</f>
        <v/>
      </c>
      <c r="L28" s="54">
        <f>IF($B$250="","",IFERROR(VLOOKUP($B$250,$A$75:$T$202,16,FALSE),""))</f>
        <v/>
      </c>
      <c r="M28" s="54">
        <f>IF($B$251="","",IFERROR(VLOOKUP($B$251,$A$75:$T$202,16,FALSE),""))</f>
        <v/>
      </c>
      <c r="N28" s="54">
        <f>IF($B$252="","",IFERROR(VLOOKUP($B$252,$A$75:$T$202,16,FALSE),""))</f>
        <v/>
      </c>
      <c r="O28" s="54">
        <f>IF($B$253="","",IFERROR(VLOOKUP($B$253,$A$75:$T$202,16,FALSE),""))</f>
        <v/>
      </c>
      <c r="P28" s="54">
        <f>IF($B$254="","",IFERROR(VLOOKUP($B$254,$A$75:$T$202,16,FALSE),""))</f>
        <v/>
      </c>
      <c r="Q28" s="54">
        <f>IF($B$255="","",IFERROR(VLOOKUP($B$255,$A$75:$T$202,16,FALSE),""))</f>
        <v/>
      </c>
      <c r="R28" s="3" t="n"/>
      <c r="S28" s="3" t="n"/>
      <c r="T28" s="3" t="n"/>
    </row>
    <row r="29">
      <c r="A29" s="53" t="inlineStr">
        <is>
          <t>TRUST</t>
        </is>
      </c>
      <c r="B29" s="54">
        <f>IF($B$240="","",IFERROR(VLOOKUP($B$240,$A$75:$T$202,6,FALSE),""))</f>
        <v/>
      </c>
      <c r="C29" s="54">
        <f>IF($B$241="","",IFERROR(VLOOKUP($B$241,$A$75:$T$202,6,FALSE),""))</f>
        <v/>
      </c>
      <c r="D29" s="54">
        <f>IF($B$242="","",IFERROR(VLOOKUP($B$242,$A$75:$T$202,6,FALSE),""))</f>
        <v/>
      </c>
      <c r="E29" s="54">
        <f>IF($B$243="","",IFERROR(VLOOKUP($B$243,$A$75:$T$202,6,FALSE),""))</f>
        <v/>
      </c>
      <c r="F29" s="54">
        <f>IF($B$244="","",IFERROR(VLOOKUP($B$244,$A$75:$T$202,6,FALSE),""))</f>
        <v/>
      </c>
      <c r="G29" s="54">
        <f>IF($B$245="","",IFERROR(VLOOKUP($B$245,$A$75:$T$202,6,FALSE),""))</f>
        <v/>
      </c>
      <c r="H29" s="54">
        <f>IF($B$246="","",IFERROR(VLOOKUP($B$246,$A$75:$T$202,6,FALSE),""))</f>
        <v/>
      </c>
      <c r="I29" s="54">
        <f>IF($B$247="","",IFERROR(VLOOKUP($B$247,$A$75:$T$202,6,FALSE),""))</f>
        <v/>
      </c>
      <c r="J29" s="54">
        <f>IF($B$248="","",IFERROR(VLOOKUP($B$248,$A$75:$T$202,6,FALSE),""))</f>
        <v/>
      </c>
      <c r="K29" s="54">
        <f>IF($B$249="","",IFERROR(VLOOKUP($B$249,$A$75:$T$202,6,FALSE),""))</f>
        <v/>
      </c>
      <c r="L29" s="54">
        <f>IF($B$250="","",IFERROR(VLOOKUP($B$250,$A$75:$T$202,6,FALSE),""))</f>
        <v/>
      </c>
      <c r="M29" s="54">
        <f>IF($B$251="","",IFERROR(VLOOKUP($B$251,$A$75:$T$202,6,FALSE),""))</f>
        <v/>
      </c>
      <c r="N29" s="54">
        <f>IF($B$252="","",IFERROR(VLOOKUP($B$252,$A$75:$T$202,6,FALSE),""))</f>
        <v/>
      </c>
      <c r="O29" s="54">
        <f>IF($B$253="","",IFERROR(VLOOKUP($B$253,$A$75:$T$202,6,FALSE),""))</f>
        <v/>
      </c>
      <c r="P29" s="54">
        <f>IF($B$254="","",IFERROR(VLOOKUP($B$254,$A$75:$T$202,6,FALSE),""))</f>
        <v/>
      </c>
      <c r="Q29" s="54">
        <f>IF($B$255="","",IFERROR(VLOOKUP($B$255,$A$75:$T$202,6,FALSE),""))</f>
        <v/>
      </c>
      <c r="R29" s="3" t="n"/>
      <c r="S29" s="3" t="n"/>
      <c r="T29" s="3" t="n"/>
    </row>
    <row r="30">
      <c r="A30" s="53" t="inlineStr">
        <is>
          <t>BIT TYPE</t>
        </is>
      </c>
      <c r="B30" s="54">
        <f>IF($D$240="","",$D$240)</f>
        <v/>
      </c>
      <c r="C30" s="54">
        <f>IF($D$241="","",$D$241)</f>
        <v/>
      </c>
      <c r="D30" s="54">
        <f>IF($D$242="","",$D$242)</f>
        <v/>
      </c>
      <c r="E30" s="54">
        <f>IF($D$243="","",$D$243)</f>
        <v/>
      </c>
      <c r="F30" s="54">
        <f>IF($D$244="","",$D$244)</f>
        <v/>
      </c>
      <c r="G30" s="54">
        <f>IF($D$245="","",$D$245)</f>
        <v/>
      </c>
      <c r="H30" s="54">
        <f>IF($D$246="","",$D$246)</f>
        <v/>
      </c>
      <c r="I30" s="54">
        <f>IF($D$247="","",$D$247)</f>
        <v/>
      </c>
      <c r="J30" s="54">
        <f>IF($D$248="","",$D$248)</f>
        <v/>
      </c>
      <c r="K30" s="54">
        <f>IF($D$249="","",$D$249)</f>
        <v/>
      </c>
      <c r="L30" s="54">
        <f>IF($D$250="","",$D$250)</f>
        <v/>
      </c>
      <c r="M30" s="54">
        <f>IF($D$251="","",$D$251)</f>
        <v/>
      </c>
      <c r="N30" s="54">
        <f>IF($D$252="","",$D$252)</f>
        <v/>
      </c>
      <c r="O30" s="54">
        <f>IF($D$253="","",$D$253)</f>
        <v/>
      </c>
      <c r="P30" s="54">
        <f>IF($D$254="","",$D$254)</f>
        <v/>
      </c>
      <c r="Q30" s="54">
        <f>IF($D$255="","",$D$255)</f>
        <v/>
      </c>
      <c r="R30" s="3" t="n"/>
      <c r="S30" s="3" t="n"/>
      <c r="T30" s="3" t="n"/>
    </row>
    <row r="31">
      <c r="A31" s="53" t="inlineStr">
        <is>
          <t>POSITION</t>
        </is>
      </c>
      <c r="B31" s="54">
        <f>$A$240</f>
        <v/>
      </c>
      <c r="C31" s="54">
        <f>$A$241</f>
        <v/>
      </c>
      <c r="D31" s="54">
        <f>$A$242</f>
        <v/>
      </c>
      <c r="E31" s="54">
        <f>$A$243</f>
        <v/>
      </c>
      <c r="F31" s="54">
        <f>$A$244</f>
        <v/>
      </c>
      <c r="G31" s="54">
        <f>$A$245</f>
        <v/>
      </c>
      <c r="H31" s="54">
        <f>$A$246</f>
        <v/>
      </c>
      <c r="I31" s="54">
        <f>$A$247</f>
        <v/>
      </c>
      <c r="J31" s="54">
        <f>$A$248</f>
        <v/>
      </c>
      <c r="K31" s="54">
        <f>$A$249</f>
        <v/>
      </c>
      <c r="L31" s="54">
        <f>$A$250</f>
        <v/>
      </c>
      <c r="M31" s="54">
        <f>$A$251</f>
        <v/>
      </c>
      <c r="N31" s="54">
        <f>$A$252</f>
        <v/>
      </c>
      <c r="O31" s="54">
        <f>$A$253</f>
        <v/>
      </c>
      <c r="P31" s="54">
        <f>$A$254</f>
        <v/>
      </c>
      <c r="Q31" s="54">
        <f>$A$255</f>
        <v/>
      </c>
      <c r="R31" s="3" t="n"/>
      <c r="S31" s="3" t="n"/>
      <c r="T31" s="3" t="n"/>
    </row>
    <row r="32">
      <c r="A32" s="53" t="inlineStr">
        <is>
          <t>STATE</t>
        </is>
      </c>
      <c r="B32" s="60" t="n"/>
      <c r="C32" s="60" t="n"/>
      <c r="D32" s="60" t="n"/>
      <c r="E32" s="60" t="n"/>
      <c r="F32" s="60" t="n"/>
      <c r="G32" s="60" t="n"/>
      <c r="H32" s="60" t="n"/>
      <c r="I32" s="60" t="n"/>
      <c r="J32" s="60" t="n"/>
      <c r="K32" s="60" t="n"/>
      <c r="L32" s="60" t="n"/>
      <c r="M32" s="60" t="n"/>
      <c r="N32" s="60" t="n"/>
      <c r="O32" s="60" t="n"/>
      <c r="P32" s="60" t="n"/>
      <c r="Q32" s="60" t="n"/>
      <c r="R32" s="3" t="n"/>
      <c r="S32" s="3" t="n"/>
      <c r="T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</row>
    <row r="34">
      <c r="A34" s="127" t="inlineStr">
        <is>
          <t>B048–B063</t>
        </is>
      </c>
      <c r="B34" s="123" t="n"/>
      <c r="C34" s="123" t="n"/>
      <c r="D34" s="123" t="n"/>
      <c r="E34" s="123" t="n"/>
      <c r="F34" s="123" t="n"/>
      <c r="G34" s="123" t="n"/>
      <c r="H34" s="123" t="n"/>
      <c r="I34" s="123" t="n"/>
      <c r="J34" s="123" t="n"/>
      <c r="K34" s="123" t="n"/>
      <c r="L34" s="123" t="n"/>
      <c r="M34" s="123" t="n"/>
      <c r="N34" s="123" t="n"/>
      <c r="O34" s="123" t="n"/>
      <c r="P34" s="123" t="n"/>
      <c r="Q34" s="123" t="n"/>
      <c r="R34" s="123" t="n"/>
      <c r="S34" s="123" t="n"/>
      <c r="T34" s="123" t="n"/>
    </row>
    <row r="35">
      <c r="A35" s="53" t="inlineStr">
        <is>
          <t>BITGROUP</t>
        </is>
      </c>
      <c r="B35" s="54">
        <f>IF($B$256="","",IFERROR(VLOOKUP($B$256,$A$75:$T$202,16,FALSE),""))</f>
        <v/>
      </c>
      <c r="C35" s="54">
        <f>IF($B$257="","",IFERROR(VLOOKUP($B$257,$A$75:$T$202,16,FALSE),""))</f>
        <v/>
      </c>
      <c r="D35" s="54">
        <f>IF($B$258="","",IFERROR(VLOOKUP($B$258,$A$75:$T$202,16,FALSE),""))</f>
        <v/>
      </c>
      <c r="E35" s="54">
        <f>IF($B$259="","",IFERROR(VLOOKUP($B$259,$A$75:$T$202,16,FALSE),""))</f>
        <v/>
      </c>
      <c r="F35" s="54">
        <f>IF($B$260="","",IFERROR(VLOOKUP($B$260,$A$75:$T$202,16,FALSE),""))</f>
        <v/>
      </c>
      <c r="G35" s="54">
        <f>IF($B$261="","",IFERROR(VLOOKUP($B$261,$A$75:$T$202,16,FALSE),""))</f>
        <v/>
      </c>
      <c r="H35" s="54">
        <f>IF($B$262="","",IFERROR(VLOOKUP($B$262,$A$75:$T$202,16,FALSE),""))</f>
        <v/>
      </c>
      <c r="I35" s="54">
        <f>IF($B$263="","",IFERROR(VLOOKUP($B$263,$A$75:$T$202,16,FALSE),""))</f>
        <v/>
      </c>
      <c r="J35" s="54">
        <f>IF($B$264="","",IFERROR(VLOOKUP($B$264,$A$75:$T$202,16,FALSE),""))</f>
        <v/>
      </c>
      <c r="K35" s="54">
        <f>IF($B$265="","",IFERROR(VLOOKUP($B$265,$A$75:$T$202,16,FALSE),""))</f>
        <v/>
      </c>
      <c r="L35" s="54">
        <f>IF($B$266="","",IFERROR(VLOOKUP($B$266,$A$75:$T$202,16,FALSE),""))</f>
        <v/>
      </c>
      <c r="M35" s="54">
        <f>IF($B$267="","",IFERROR(VLOOKUP($B$267,$A$75:$T$202,16,FALSE),""))</f>
        <v/>
      </c>
      <c r="N35" s="54">
        <f>IF($B$268="","",IFERROR(VLOOKUP($B$268,$A$75:$T$202,16,FALSE),""))</f>
        <v/>
      </c>
      <c r="O35" s="54">
        <f>IF($B$269="","",IFERROR(VLOOKUP($B$269,$A$75:$T$202,16,FALSE),""))</f>
        <v/>
      </c>
      <c r="P35" s="54">
        <f>IF($B$270="","",IFERROR(VLOOKUP($B$270,$A$75:$T$202,16,FALSE),""))</f>
        <v/>
      </c>
      <c r="Q35" s="54">
        <f>IF($B$271="","",IFERROR(VLOOKUP($B$271,$A$75:$T$202,16,FALSE),""))</f>
        <v/>
      </c>
      <c r="R35" s="3" t="n"/>
      <c r="S35" s="3" t="n"/>
      <c r="T35" s="3" t="n"/>
    </row>
    <row r="36">
      <c r="A36" s="53" t="inlineStr">
        <is>
          <t>TRUST</t>
        </is>
      </c>
      <c r="B36" s="54">
        <f>IF($B$256="","",IFERROR(VLOOKUP($B$256,$A$75:$T$202,6,FALSE),""))</f>
        <v/>
      </c>
      <c r="C36" s="54">
        <f>IF($B$257="","",IFERROR(VLOOKUP($B$257,$A$75:$T$202,6,FALSE),""))</f>
        <v/>
      </c>
      <c r="D36" s="54">
        <f>IF($B$258="","",IFERROR(VLOOKUP($B$258,$A$75:$T$202,6,FALSE),""))</f>
        <v/>
      </c>
      <c r="E36" s="54">
        <f>IF($B$259="","",IFERROR(VLOOKUP($B$259,$A$75:$T$202,6,FALSE),""))</f>
        <v/>
      </c>
      <c r="F36" s="54">
        <f>IF($B$260="","",IFERROR(VLOOKUP($B$260,$A$75:$T$202,6,FALSE),""))</f>
        <v/>
      </c>
      <c r="G36" s="54">
        <f>IF($B$261="","",IFERROR(VLOOKUP($B$261,$A$75:$T$202,6,FALSE),""))</f>
        <v/>
      </c>
      <c r="H36" s="54">
        <f>IF($B$262="","",IFERROR(VLOOKUP($B$262,$A$75:$T$202,6,FALSE),""))</f>
        <v/>
      </c>
      <c r="I36" s="54">
        <f>IF($B$263="","",IFERROR(VLOOKUP($B$263,$A$75:$T$202,6,FALSE),""))</f>
        <v/>
      </c>
      <c r="J36" s="54">
        <f>IF($B$264="","",IFERROR(VLOOKUP($B$264,$A$75:$T$202,6,FALSE),""))</f>
        <v/>
      </c>
      <c r="K36" s="54">
        <f>IF($B$265="","",IFERROR(VLOOKUP($B$265,$A$75:$T$202,6,FALSE),""))</f>
        <v/>
      </c>
      <c r="L36" s="54">
        <f>IF($B$266="","",IFERROR(VLOOKUP($B$266,$A$75:$T$202,6,FALSE),""))</f>
        <v/>
      </c>
      <c r="M36" s="54">
        <f>IF($B$267="","",IFERROR(VLOOKUP($B$267,$A$75:$T$202,6,FALSE),""))</f>
        <v/>
      </c>
      <c r="N36" s="54">
        <f>IF($B$268="","",IFERROR(VLOOKUP($B$268,$A$75:$T$202,6,FALSE),""))</f>
        <v/>
      </c>
      <c r="O36" s="54">
        <f>IF($B$269="","",IFERROR(VLOOKUP($B$269,$A$75:$T$202,6,FALSE),""))</f>
        <v/>
      </c>
      <c r="P36" s="54">
        <f>IF($B$270="","",IFERROR(VLOOKUP($B$270,$A$75:$T$202,6,FALSE),""))</f>
        <v/>
      </c>
      <c r="Q36" s="54">
        <f>IF($B$271="","",IFERROR(VLOOKUP($B$271,$A$75:$T$202,6,FALSE),""))</f>
        <v/>
      </c>
      <c r="R36" s="3" t="n"/>
      <c r="S36" s="3" t="n"/>
      <c r="T36" s="3" t="n"/>
    </row>
    <row r="37">
      <c r="A37" s="53" t="inlineStr">
        <is>
          <t>BIT TYPE</t>
        </is>
      </c>
      <c r="B37" s="54">
        <f>IF($D$256="","",$D$256)</f>
        <v/>
      </c>
      <c r="C37" s="54">
        <f>IF($D$257="","",$D$257)</f>
        <v/>
      </c>
      <c r="D37" s="54">
        <f>IF($D$258="","",$D$258)</f>
        <v/>
      </c>
      <c r="E37" s="54">
        <f>IF($D$259="","",$D$259)</f>
        <v/>
      </c>
      <c r="F37" s="54">
        <f>IF($D$260="","",$D$260)</f>
        <v/>
      </c>
      <c r="G37" s="54">
        <f>IF($D$261="","",$D$261)</f>
        <v/>
      </c>
      <c r="H37" s="54">
        <f>IF($D$262="","",$D$262)</f>
        <v/>
      </c>
      <c r="I37" s="54">
        <f>IF($D$263="","",$D$263)</f>
        <v/>
      </c>
      <c r="J37" s="54">
        <f>IF($D$264="","",$D$264)</f>
        <v/>
      </c>
      <c r="K37" s="54">
        <f>IF($D$265="","",$D$265)</f>
        <v/>
      </c>
      <c r="L37" s="54">
        <f>IF($D$266="","",$D$266)</f>
        <v/>
      </c>
      <c r="M37" s="54">
        <f>IF($D$267="","",$D$267)</f>
        <v/>
      </c>
      <c r="N37" s="54">
        <f>IF($D$268="","",$D$268)</f>
        <v/>
      </c>
      <c r="O37" s="54">
        <f>IF($D$269="","",$D$269)</f>
        <v/>
      </c>
      <c r="P37" s="54">
        <f>IF($D$270="","",$D$270)</f>
        <v/>
      </c>
      <c r="Q37" s="54">
        <f>IF($D$271="","",$D$271)</f>
        <v/>
      </c>
      <c r="R37" s="3" t="n"/>
      <c r="S37" s="3" t="n"/>
      <c r="T37" s="3" t="n"/>
    </row>
    <row r="38">
      <c r="A38" s="53" t="inlineStr">
        <is>
          <t>POSITION</t>
        </is>
      </c>
      <c r="B38" s="54">
        <f>$A$256</f>
        <v/>
      </c>
      <c r="C38" s="54">
        <f>$A$257</f>
        <v/>
      </c>
      <c r="D38" s="54">
        <f>$A$258</f>
        <v/>
      </c>
      <c r="E38" s="54">
        <f>$A$259</f>
        <v/>
      </c>
      <c r="F38" s="54">
        <f>$A$260</f>
        <v/>
      </c>
      <c r="G38" s="54">
        <f>$A$261</f>
        <v/>
      </c>
      <c r="H38" s="54">
        <f>$A$262</f>
        <v/>
      </c>
      <c r="I38" s="54">
        <f>$A$263</f>
        <v/>
      </c>
      <c r="J38" s="54">
        <f>$A$264</f>
        <v/>
      </c>
      <c r="K38" s="54">
        <f>$A$265</f>
        <v/>
      </c>
      <c r="L38" s="54">
        <f>$A$266</f>
        <v/>
      </c>
      <c r="M38" s="54">
        <f>$A$267</f>
        <v/>
      </c>
      <c r="N38" s="54">
        <f>$A$268</f>
        <v/>
      </c>
      <c r="O38" s="54">
        <f>$A$269</f>
        <v/>
      </c>
      <c r="P38" s="54">
        <f>$A$270</f>
        <v/>
      </c>
      <c r="Q38" s="54">
        <f>$A$271</f>
        <v/>
      </c>
      <c r="R38" s="3" t="n"/>
      <c r="S38" s="3" t="n"/>
      <c r="T38" s="3" t="n"/>
    </row>
    <row r="39">
      <c r="A39" s="53" t="inlineStr">
        <is>
          <t>STATE</t>
        </is>
      </c>
      <c r="B39" s="60" t="n"/>
      <c r="C39" s="60" t="n"/>
      <c r="D39" s="60" t="n"/>
      <c r="E39" s="60" t="n"/>
      <c r="F39" s="60" t="n"/>
      <c r="G39" s="60" t="n"/>
      <c r="H39" s="60" t="n"/>
      <c r="I39" s="60" t="n"/>
      <c r="J39" s="60" t="n"/>
      <c r="K39" s="60" t="n"/>
      <c r="L39" s="60" t="n"/>
      <c r="M39" s="60" t="n"/>
      <c r="N39" s="60" t="n"/>
      <c r="O39" s="60" t="n"/>
      <c r="P39" s="60" t="n"/>
      <c r="Q39" s="60" t="n"/>
      <c r="R39" s="3" t="n"/>
      <c r="S39" s="3" t="n"/>
      <c r="T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</row>
    <row r="41">
      <c r="A41" s="127" t="inlineStr">
        <is>
          <t>B064–B079</t>
        </is>
      </c>
      <c r="B41" s="123" t="n"/>
      <c r="C41" s="123" t="n"/>
      <c r="D41" s="123" t="n"/>
      <c r="E41" s="123" t="n"/>
      <c r="F41" s="123" t="n"/>
      <c r="G41" s="123" t="n"/>
      <c r="H41" s="123" t="n"/>
      <c r="I41" s="123" t="n"/>
      <c r="J41" s="123" t="n"/>
      <c r="K41" s="123" t="n"/>
      <c r="L41" s="123" t="n"/>
      <c r="M41" s="123" t="n"/>
      <c r="N41" s="123" t="n"/>
      <c r="O41" s="123" t="n"/>
      <c r="P41" s="123" t="n"/>
      <c r="Q41" s="123" t="n"/>
      <c r="R41" s="123" t="n"/>
      <c r="S41" s="123" t="n"/>
      <c r="T41" s="123" t="n"/>
    </row>
    <row r="42">
      <c r="A42" s="53" t="inlineStr">
        <is>
          <t>BITGROUP</t>
        </is>
      </c>
      <c r="B42" s="54">
        <f>IF($B$272="","",IFERROR(VLOOKUP($B$272,$A$75:$T$202,16,FALSE),""))</f>
        <v/>
      </c>
      <c r="C42" s="54">
        <f>IF($B$273="","",IFERROR(VLOOKUP($B$273,$A$75:$T$202,16,FALSE),""))</f>
        <v/>
      </c>
      <c r="D42" s="54">
        <f>IF($B$274="","",IFERROR(VLOOKUP($B$274,$A$75:$T$202,16,FALSE),""))</f>
        <v/>
      </c>
      <c r="E42" s="54">
        <f>IF($B$275="","",IFERROR(VLOOKUP($B$275,$A$75:$T$202,16,FALSE),""))</f>
        <v/>
      </c>
      <c r="F42" s="54">
        <f>IF($B$276="","",IFERROR(VLOOKUP($B$276,$A$75:$T$202,16,FALSE),""))</f>
        <v/>
      </c>
      <c r="G42" s="54">
        <f>IF($B$277="","",IFERROR(VLOOKUP($B$277,$A$75:$T$202,16,FALSE),""))</f>
        <v/>
      </c>
      <c r="H42" s="54">
        <f>IF($B$278="","",IFERROR(VLOOKUP($B$278,$A$75:$T$202,16,FALSE),""))</f>
        <v/>
      </c>
      <c r="I42" s="54">
        <f>IF($B$279="","",IFERROR(VLOOKUP($B$279,$A$75:$T$202,16,FALSE),""))</f>
        <v/>
      </c>
      <c r="J42" s="54">
        <f>IF($B$280="","",IFERROR(VLOOKUP($B$280,$A$75:$T$202,16,FALSE),""))</f>
        <v/>
      </c>
      <c r="K42" s="54">
        <f>IF($B$281="","",IFERROR(VLOOKUP($B$281,$A$75:$T$202,16,FALSE),""))</f>
        <v/>
      </c>
      <c r="L42" s="54">
        <f>IF($B$282="","",IFERROR(VLOOKUP($B$282,$A$75:$T$202,16,FALSE),""))</f>
        <v/>
      </c>
      <c r="M42" s="54">
        <f>IF($B$283="","",IFERROR(VLOOKUP($B$283,$A$75:$T$202,16,FALSE),""))</f>
        <v/>
      </c>
      <c r="N42" s="54">
        <f>IF($B$284="","",IFERROR(VLOOKUP($B$284,$A$75:$T$202,16,FALSE),""))</f>
        <v/>
      </c>
      <c r="O42" s="54">
        <f>IF($B$285="","",IFERROR(VLOOKUP($B$285,$A$75:$T$202,16,FALSE),""))</f>
        <v/>
      </c>
      <c r="P42" s="54">
        <f>IF($B$286="","",IFERROR(VLOOKUP($B$286,$A$75:$T$202,16,FALSE),""))</f>
        <v/>
      </c>
      <c r="Q42" s="54">
        <f>IF($B$287="","",IFERROR(VLOOKUP($B$287,$A$75:$T$202,16,FALSE),""))</f>
        <v/>
      </c>
      <c r="R42" s="3" t="n"/>
      <c r="S42" s="3" t="n"/>
      <c r="T42" s="3" t="n"/>
    </row>
    <row r="43">
      <c r="A43" s="53" t="inlineStr">
        <is>
          <t>TRUST</t>
        </is>
      </c>
      <c r="B43" s="54">
        <f>IF($B$272="","",IFERROR(VLOOKUP($B$272,$A$75:$T$202,6,FALSE),""))</f>
        <v/>
      </c>
      <c r="C43" s="54">
        <f>IF($B$273="","",IFERROR(VLOOKUP($B$273,$A$75:$T$202,6,FALSE),""))</f>
        <v/>
      </c>
      <c r="D43" s="54">
        <f>IF($B$274="","",IFERROR(VLOOKUP($B$274,$A$75:$T$202,6,FALSE),""))</f>
        <v/>
      </c>
      <c r="E43" s="54">
        <f>IF($B$275="","",IFERROR(VLOOKUP($B$275,$A$75:$T$202,6,FALSE),""))</f>
        <v/>
      </c>
      <c r="F43" s="54">
        <f>IF($B$276="","",IFERROR(VLOOKUP($B$276,$A$75:$T$202,6,FALSE),""))</f>
        <v/>
      </c>
      <c r="G43" s="54">
        <f>IF($B$277="","",IFERROR(VLOOKUP($B$277,$A$75:$T$202,6,FALSE),""))</f>
        <v/>
      </c>
      <c r="H43" s="54">
        <f>IF($B$278="","",IFERROR(VLOOKUP($B$278,$A$75:$T$202,6,FALSE),""))</f>
        <v/>
      </c>
      <c r="I43" s="54">
        <f>IF($B$279="","",IFERROR(VLOOKUP($B$279,$A$75:$T$202,6,FALSE),""))</f>
        <v/>
      </c>
      <c r="J43" s="54">
        <f>IF($B$280="","",IFERROR(VLOOKUP($B$280,$A$75:$T$202,6,FALSE),""))</f>
        <v/>
      </c>
      <c r="K43" s="54">
        <f>IF($B$281="","",IFERROR(VLOOKUP($B$281,$A$75:$T$202,6,FALSE),""))</f>
        <v/>
      </c>
      <c r="L43" s="54">
        <f>IF($B$282="","",IFERROR(VLOOKUP($B$282,$A$75:$T$202,6,FALSE),""))</f>
        <v/>
      </c>
      <c r="M43" s="54">
        <f>IF($B$283="","",IFERROR(VLOOKUP($B$283,$A$75:$T$202,6,FALSE),""))</f>
        <v/>
      </c>
      <c r="N43" s="54">
        <f>IF($B$284="","",IFERROR(VLOOKUP($B$284,$A$75:$T$202,6,FALSE),""))</f>
        <v/>
      </c>
      <c r="O43" s="54">
        <f>IF($B$285="","",IFERROR(VLOOKUP($B$285,$A$75:$T$202,6,FALSE),""))</f>
        <v/>
      </c>
      <c r="P43" s="54">
        <f>IF($B$286="","",IFERROR(VLOOKUP($B$286,$A$75:$T$202,6,FALSE),""))</f>
        <v/>
      </c>
      <c r="Q43" s="54">
        <f>IF($B$287="","",IFERROR(VLOOKUP($B$287,$A$75:$T$202,6,FALSE),""))</f>
        <v/>
      </c>
      <c r="R43" s="3" t="n"/>
      <c r="S43" s="3" t="n"/>
      <c r="T43" s="3" t="n"/>
    </row>
    <row r="44">
      <c r="A44" s="53" t="inlineStr">
        <is>
          <t>BIT TYPE</t>
        </is>
      </c>
      <c r="B44" s="54">
        <f>IF($D$272="","",$D$272)</f>
        <v/>
      </c>
      <c r="C44" s="54">
        <f>IF($D$273="","",$D$273)</f>
        <v/>
      </c>
      <c r="D44" s="54">
        <f>IF($D$274="","",$D$274)</f>
        <v/>
      </c>
      <c r="E44" s="54">
        <f>IF($D$275="","",$D$275)</f>
        <v/>
      </c>
      <c r="F44" s="54">
        <f>IF($D$276="","",$D$276)</f>
        <v/>
      </c>
      <c r="G44" s="54">
        <f>IF($D$277="","",$D$277)</f>
        <v/>
      </c>
      <c r="H44" s="54">
        <f>IF($D$278="","",$D$278)</f>
        <v/>
      </c>
      <c r="I44" s="54">
        <f>IF($D$279="","",$D$279)</f>
        <v/>
      </c>
      <c r="J44" s="54">
        <f>IF($D$280="","",$D$280)</f>
        <v/>
      </c>
      <c r="K44" s="54">
        <f>IF($D$281="","",$D$281)</f>
        <v/>
      </c>
      <c r="L44" s="54">
        <f>IF($D$282="","",$D$282)</f>
        <v/>
      </c>
      <c r="M44" s="54">
        <f>IF($D$283="","",$D$283)</f>
        <v/>
      </c>
      <c r="N44" s="54">
        <f>IF($D$284="","",$D$284)</f>
        <v/>
      </c>
      <c r="O44" s="54">
        <f>IF($D$285="","",$D$285)</f>
        <v/>
      </c>
      <c r="P44" s="54">
        <f>IF($D$286="","",$D$286)</f>
        <v/>
      </c>
      <c r="Q44" s="54">
        <f>IF($D$287="","",$D$287)</f>
        <v/>
      </c>
      <c r="R44" s="3" t="n"/>
      <c r="S44" s="3" t="n"/>
      <c r="T44" s="3" t="n"/>
    </row>
    <row r="45">
      <c r="A45" s="53" t="inlineStr">
        <is>
          <t>POSITION</t>
        </is>
      </c>
      <c r="B45" s="54">
        <f>$A$272</f>
        <v/>
      </c>
      <c r="C45" s="54">
        <f>$A$273</f>
        <v/>
      </c>
      <c r="D45" s="54">
        <f>$A$274</f>
        <v/>
      </c>
      <c r="E45" s="54">
        <f>$A$275</f>
        <v/>
      </c>
      <c r="F45" s="54">
        <f>$A$276</f>
        <v/>
      </c>
      <c r="G45" s="54">
        <f>$A$277</f>
        <v/>
      </c>
      <c r="H45" s="54">
        <f>$A$278</f>
        <v/>
      </c>
      <c r="I45" s="54">
        <f>$A$279</f>
        <v/>
      </c>
      <c r="J45" s="54">
        <f>$A$280</f>
        <v/>
      </c>
      <c r="K45" s="54">
        <f>$A$281</f>
        <v/>
      </c>
      <c r="L45" s="54">
        <f>$A$282</f>
        <v/>
      </c>
      <c r="M45" s="54">
        <f>$A$283</f>
        <v/>
      </c>
      <c r="N45" s="54">
        <f>$A$284</f>
        <v/>
      </c>
      <c r="O45" s="54">
        <f>$A$285</f>
        <v/>
      </c>
      <c r="P45" s="54">
        <f>$A$286</f>
        <v/>
      </c>
      <c r="Q45" s="54">
        <f>$A$287</f>
        <v/>
      </c>
      <c r="R45" s="3" t="n"/>
      <c r="S45" s="3" t="n"/>
      <c r="T45" s="3" t="n"/>
    </row>
    <row r="46">
      <c r="A46" s="53" t="inlineStr">
        <is>
          <t>STATE</t>
        </is>
      </c>
      <c r="B46" s="60" t="n"/>
      <c r="C46" s="60" t="n"/>
      <c r="D46" s="60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0" t="n"/>
      <c r="N46" s="60" t="n"/>
      <c r="O46" s="60" t="n"/>
      <c r="P46" s="60" t="n"/>
      <c r="Q46" s="60" t="n"/>
      <c r="R46" s="3" t="n"/>
      <c r="S46" s="3" t="n"/>
      <c r="T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</row>
    <row r="48">
      <c r="A48" s="127" t="inlineStr">
        <is>
          <t>B080–B095</t>
        </is>
      </c>
      <c r="B48" s="123" t="n"/>
      <c r="C48" s="123" t="n"/>
      <c r="D48" s="123" t="n"/>
      <c r="E48" s="123" t="n"/>
      <c r="F48" s="123" t="n"/>
      <c r="G48" s="123" t="n"/>
      <c r="H48" s="123" t="n"/>
      <c r="I48" s="123" t="n"/>
      <c r="J48" s="123" t="n"/>
      <c r="K48" s="123" t="n"/>
      <c r="L48" s="123" t="n"/>
      <c r="M48" s="123" t="n"/>
      <c r="N48" s="123" t="n"/>
      <c r="O48" s="123" t="n"/>
      <c r="P48" s="123" t="n"/>
      <c r="Q48" s="123" t="n"/>
      <c r="R48" s="123" t="n"/>
      <c r="S48" s="123" t="n"/>
      <c r="T48" s="123" t="n"/>
    </row>
    <row r="49">
      <c r="A49" s="53" t="inlineStr">
        <is>
          <t>BITGROUP</t>
        </is>
      </c>
      <c r="B49" s="54">
        <f>IF($B$288="","",IFERROR(VLOOKUP($B$288,$A$75:$T$202,16,FALSE),""))</f>
        <v/>
      </c>
      <c r="C49" s="54">
        <f>IF($B$289="","",IFERROR(VLOOKUP($B$289,$A$75:$T$202,16,FALSE),""))</f>
        <v/>
      </c>
      <c r="D49" s="54">
        <f>IF($B$290="","",IFERROR(VLOOKUP($B$290,$A$75:$T$202,16,FALSE),""))</f>
        <v/>
      </c>
      <c r="E49" s="54">
        <f>IF($B$291="","",IFERROR(VLOOKUP($B$291,$A$75:$T$202,16,FALSE),""))</f>
        <v/>
      </c>
      <c r="F49" s="54">
        <f>IF($B$292="","",IFERROR(VLOOKUP($B$292,$A$75:$T$202,16,FALSE),""))</f>
        <v/>
      </c>
      <c r="G49" s="54">
        <f>IF($B$293="","",IFERROR(VLOOKUP($B$293,$A$75:$T$202,16,FALSE),""))</f>
        <v/>
      </c>
      <c r="H49" s="54">
        <f>IF($B$294="","",IFERROR(VLOOKUP($B$294,$A$75:$T$202,16,FALSE),""))</f>
        <v/>
      </c>
      <c r="I49" s="54">
        <f>IF($B$295="","",IFERROR(VLOOKUP($B$295,$A$75:$T$202,16,FALSE),""))</f>
        <v/>
      </c>
      <c r="J49" s="54">
        <f>IF($B$296="","",IFERROR(VLOOKUP($B$296,$A$75:$T$202,16,FALSE),""))</f>
        <v/>
      </c>
      <c r="K49" s="54">
        <f>IF($B$297="","",IFERROR(VLOOKUP($B$297,$A$75:$T$202,16,FALSE),""))</f>
        <v/>
      </c>
      <c r="L49" s="54">
        <f>IF($B$298="","",IFERROR(VLOOKUP($B$298,$A$75:$T$202,16,FALSE),""))</f>
        <v/>
      </c>
      <c r="M49" s="54">
        <f>IF($B$299="","",IFERROR(VLOOKUP($B$299,$A$75:$T$202,16,FALSE),""))</f>
        <v/>
      </c>
      <c r="N49" s="54">
        <f>IF($B$300="","",IFERROR(VLOOKUP($B$300,$A$75:$T$202,16,FALSE),""))</f>
        <v/>
      </c>
      <c r="O49" s="54">
        <f>IF($B$301="","",IFERROR(VLOOKUP($B$301,$A$75:$T$202,16,FALSE),""))</f>
        <v/>
      </c>
      <c r="P49" s="54">
        <f>IF($B$302="","",IFERROR(VLOOKUP($B$302,$A$75:$T$202,16,FALSE),""))</f>
        <v/>
      </c>
      <c r="Q49" s="54">
        <f>IF($B$303="","",IFERROR(VLOOKUP($B$303,$A$75:$T$202,16,FALSE),""))</f>
        <v/>
      </c>
      <c r="R49" s="3" t="n"/>
      <c r="S49" s="3" t="n"/>
      <c r="T49" s="3" t="n"/>
    </row>
    <row r="50">
      <c r="A50" s="53" t="inlineStr">
        <is>
          <t>TRUST</t>
        </is>
      </c>
      <c r="B50" s="54">
        <f>IF($B$288="","",IFERROR(VLOOKUP($B$288,$A$75:$T$202,6,FALSE),""))</f>
        <v/>
      </c>
      <c r="C50" s="54">
        <f>IF($B$289="","",IFERROR(VLOOKUP($B$289,$A$75:$T$202,6,FALSE),""))</f>
        <v/>
      </c>
      <c r="D50" s="54">
        <f>IF($B$290="","",IFERROR(VLOOKUP($B$290,$A$75:$T$202,6,FALSE),""))</f>
        <v/>
      </c>
      <c r="E50" s="54">
        <f>IF($B$291="","",IFERROR(VLOOKUP($B$291,$A$75:$T$202,6,FALSE),""))</f>
        <v/>
      </c>
      <c r="F50" s="54">
        <f>IF($B$292="","",IFERROR(VLOOKUP($B$292,$A$75:$T$202,6,FALSE),""))</f>
        <v/>
      </c>
      <c r="G50" s="54">
        <f>IF($B$293="","",IFERROR(VLOOKUP($B$293,$A$75:$T$202,6,FALSE),""))</f>
        <v/>
      </c>
      <c r="H50" s="54">
        <f>IF($B$294="","",IFERROR(VLOOKUP($B$294,$A$75:$T$202,6,FALSE),""))</f>
        <v/>
      </c>
      <c r="I50" s="54">
        <f>IF($B$295="","",IFERROR(VLOOKUP($B$295,$A$75:$T$202,6,FALSE),""))</f>
        <v/>
      </c>
      <c r="J50" s="54">
        <f>IF($B$296="","",IFERROR(VLOOKUP($B$296,$A$75:$T$202,6,FALSE),""))</f>
        <v/>
      </c>
      <c r="K50" s="54">
        <f>IF($B$297="","",IFERROR(VLOOKUP($B$297,$A$75:$T$202,6,FALSE),""))</f>
        <v/>
      </c>
      <c r="L50" s="54">
        <f>IF($B$298="","",IFERROR(VLOOKUP($B$298,$A$75:$T$202,6,FALSE),""))</f>
        <v/>
      </c>
      <c r="M50" s="54">
        <f>IF($B$299="","",IFERROR(VLOOKUP($B$299,$A$75:$T$202,6,FALSE),""))</f>
        <v/>
      </c>
      <c r="N50" s="54">
        <f>IF($B$300="","",IFERROR(VLOOKUP($B$300,$A$75:$T$202,6,FALSE),""))</f>
        <v/>
      </c>
      <c r="O50" s="54">
        <f>IF($B$301="","",IFERROR(VLOOKUP($B$301,$A$75:$T$202,6,FALSE),""))</f>
        <v/>
      </c>
      <c r="P50" s="54">
        <f>IF($B$302="","",IFERROR(VLOOKUP($B$302,$A$75:$T$202,6,FALSE),""))</f>
        <v/>
      </c>
      <c r="Q50" s="54">
        <f>IF($B$303="","",IFERROR(VLOOKUP($B$303,$A$75:$T$202,6,FALSE),""))</f>
        <v/>
      </c>
      <c r="R50" s="3" t="n"/>
      <c r="S50" s="3" t="n"/>
      <c r="T50" s="3" t="n"/>
    </row>
    <row r="51">
      <c r="A51" s="53" t="inlineStr">
        <is>
          <t>BIT TYPE</t>
        </is>
      </c>
      <c r="B51" s="54">
        <f>IF($D$288="","",$D$288)</f>
        <v/>
      </c>
      <c r="C51" s="54">
        <f>IF($D$289="","",$D$289)</f>
        <v/>
      </c>
      <c r="D51" s="54">
        <f>IF($D$290="","",$D$290)</f>
        <v/>
      </c>
      <c r="E51" s="54">
        <f>IF($D$291="","",$D$291)</f>
        <v/>
      </c>
      <c r="F51" s="54">
        <f>IF($D$292="","",$D$292)</f>
        <v/>
      </c>
      <c r="G51" s="54">
        <f>IF($D$293="","",$D$293)</f>
        <v/>
      </c>
      <c r="H51" s="54">
        <f>IF($D$294="","",$D$294)</f>
        <v/>
      </c>
      <c r="I51" s="54">
        <f>IF($D$295="","",$D$295)</f>
        <v/>
      </c>
      <c r="J51" s="54">
        <f>IF($D$296="","",$D$296)</f>
        <v/>
      </c>
      <c r="K51" s="54">
        <f>IF($D$297="","",$D$297)</f>
        <v/>
      </c>
      <c r="L51" s="54">
        <f>IF($D$298="","",$D$298)</f>
        <v/>
      </c>
      <c r="M51" s="54">
        <f>IF($D$299="","",$D$299)</f>
        <v/>
      </c>
      <c r="N51" s="54">
        <f>IF($D$300="","",$D$300)</f>
        <v/>
      </c>
      <c r="O51" s="54">
        <f>IF($D$301="","",$D$301)</f>
        <v/>
      </c>
      <c r="P51" s="54">
        <f>IF($D$302="","",$D$302)</f>
        <v/>
      </c>
      <c r="Q51" s="54">
        <f>IF($D$303="","",$D$303)</f>
        <v/>
      </c>
      <c r="R51" s="3" t="n"/>
      <c r="S51" s="3" t="n"/>
      <c r="T51" s="3" t="n"/>
    </row>
    <row r="52">
      <c r="A52" s="53" t="inlineStr">
        <is>
          <t>POSITION</t>
        </is>
      </c>
      <c r="B52" s="54">
        <f>$A$288</f>
        <v/>
      </c>
      <c r="C52" s="54">
        <f>$A$289</f>
        <v/>
      </c>
      <c r="D52" s="54">
        <f>$A$290</f>
        <v/>
      </c>
      <c r="E52" s="54">
        <f>$A$291</f>
        <v/>
      </c>
      <c r="F52" s="54">
        <f>$A$292</f>
        <v/>
      </c>
      <c r="G52" s="54">
        <f>$A$293</f>
        <v/>
      </c>
      <c r="H52" s="54">
        <f>$A$294</f>
        <v/>
      </c>
      <c r="I52" s="54">
        <f>$A$295</f>
        <v/>
      </c>
      <c r="J52" s="54">
        <f>$A$296</f>
        <v/>
      </c>
      <c r="K52" s="54">
        <f>$A$297</f>
        <v/>
      </c>
      <c r="L52" s="54">
        <f>$A$298</f>
        <v/>
      </c>
      <c r="M52" s="54">
        <f>$A$299</f>
        <v/>
      </c>
      <c r="N52" s="54">
        <f>$A$300</f>
        <v/>
      </c>
      <c r="O52" s="54">
        <f>$A$301</f>
        <v/>
      </c>
      <c r="P52" s="54">
        <f>$A$302</f>
        <v/>
      </c>
      <c r="Q52" s="54">
        <f>$A$303</f>
        <v/>
      </c>
      <c r="R52" s="3" t="n"/>
      <c r="S52" s="3" t="n"/>
      <c r="T52" s="3" t="n"/>
    </row>
    <row r="53">
      <c r="A53" s="53" t="inlineStr">
        <is>
          <t>STATE</t>
        </is>
      </c>
      <c r="B53" s="60" t="n"/>
      <c r="C53" s="60" t="n"/>
      <c r="D53" s="60" t="n"/>
      <c r="E53" s="60" t="n"/>
      <c r="F53" s="60" t="n"/>
      <c r="G53" s="60" t="n"/>
      <c r="H53" s="60" t="n"/>
      <c r="I53" s="60" t="n"/>
      <c r="J53" s="60" t="n"/>
      <c r="K53" s="60" t="n"/>
      <c r="L53" s="60" t="n"/>
      <c r="M53" s="60" t="n"/>
      <c r="N53" s="60" t="n"/>
      <c r="O53" s="60" t="n"/>
      <c r="P53" s="60" t="n"/>
      <c r="Q53" s="60" t="n"/>
      <c r="R53" s="3" t="n"/>
      <c r="S53" s="3" t="n"/>
      <c r="T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</row>
    <row r="55">
      <c r="A55" s="127" t="inlineStr">
        <is>
          <t>B096–B111</t>
        </is>
      </c>
      <c r="B55" s="123" t="n"/>
      <c r="C55" s="123" t="n"/>
      <c r="D55" s="123" t="n"/>
      <c r="E55" s="123" t="n"/>
      <c r="F55" s="123" t="n"/>
      <c r="G55" s="123" t="n"/>
      <c r="H55" s="123" t="n"/>
      <c r="I55" s="123" t="n"/>
      <c r="J55" s="123" t="n"/>
      <c r="K55" s="123" t="n"/>
      <c r="L55" s="123" t="n"/>
      <c r="M55" s="123" t="n"/>
      <c r="N55" s="123" t="n"/>
      <c r="O55" s="123" t="n"/>
      <c r="P55" s="123" t="n"/>
      <c r="Q55" s="123" t="n"/>
      <c r="R55" s="123" t="n"/>
      <c r="S55" s="123" t="n"/>
      <c r="T55" s="123" t="n"/>
    </row>
    <row r="56">
      <c r="A56" s="53" t="inlineStr">
        <is>
          <t>BITGROUP</t>
        </is>
      </c>
      <c r="B56" s="54">
        <f>IF($B$304="","",IFERROR(VLOOKUP($B$304,$A$75:$T$202,16,FALSE),""))</f>
        <v/>
      </c>
      <c r="C56" s="54">
        <f>IF($B$305="","",IFERROR(VLOOKUP($B$305,$A$75:$T$202,16,FALSE),""))</f>
        <v/>
      </c>
      <c r="D56" s="54">
        <f>IF($B$306="","",IFERROR(VLOOKUP($B$306,$A$75:$T$202,16,FALSE),""))</f>
        <v/>
      </c>
      <c r="E56" s="54">
        <f>IF($B$307="","",IFERROR(VLOOKUP($B$307,$A$75:$T$202,16,FALSE),""))</f>
        <v/>
      </c>
      <c r="F56" s="54">
        <f>IF($B$308="","",IFERROR(VLOOKUP($B$308,$A$75:$T$202,16,FALSE),""))</f>
        <v/>
      </c>
      <c r="G56" s="54">
        <f>IF($B$309="","",IFERROR(VLOOKUP($B$309,$A$75:$T$202,16,FALSE),""))</f>
        <v/>
      </c>
      <c r="H56" s="54">
        <f>IF($B$310="","",IFERROR(VLOOKUP($B$310,$A$75:$T$202,16,FALSE),""))</f>
        <v/>
      </c>
      <c r="I56" s="54">
        <f>IF($B$311="","",IFERROR(VLOOKUP($B$311,$A$75:$T$202,16,FALSE),""))</f>
        <v/>
      </c>
      <c r="J56" s="54">
        <f>IF($B$312="","",IFERROR(VLOOKUP($B$312,$A$75:$T$202,16,FALSE),""))</f>
        <v/>
      </c>
      <c r="K56" s="54">
        <f>IF($B$313="","",IFERROR(VLOOKUP($B$313,$A$75:$T$202,16,FALSE),""))</f>
        <v/>
      </c>
      <c r="L56" s="54">
        <f>IF($B$314="","",IFERROR(VLOOKUP($B$314,$A$75:$T$202,16,FALSE),""))</f>
        <v/>
      </c>
      <c r="M56" s="54">
        <f>IF($B$315="","",IFERROR(VLOOKUP($B$315,$A$75:$T$202,16,FALSE),""))</f>
        <v/>
      </c>
      <c r="N56" s="54">
        <f>IF($B$316="","",IFERROR(VLOOKUP($B$316,$A$75:$T$202,16,FALSE),""))</f>
        <v/>
      </c>
      <c r="O56" s="54">
        <f>IF($B$317="","",IFERROR(VLOOKUP($B$317,$A$75:$T$202,16,FALSE),""))</f>
        <v/>
      </c>
      <c r="P56" s="54">
        <f>IF($B$318="","",IFERROR(VLOOKUP($B$318,$A$75:$T$202,16,FALSE),""))</f>
        <v/>
      </c>
      <c r="Q56" s="54">
        <f>IF($B$319="","",IFERROR(VLOOKUP($B$319,$A$75:$T$202,16,FALSE),""))</f>
        <v/>
      </c>
      <c r="R56" s="3" t="n"/>
      <c r="S56" s="3" t="n"/>
      <c r="T56" s="3" t="n"/>
    </row>
    <row r="57">
      <c r="A57" s="53" t="inlineStr">
        <is>
          <t>TRUST</t>
        </is>
      </c>
      <c r="B57" s="54">
        <f>IF($B$304="","",IFERROR(VLOOKUP($B$304,$A$75:$T$202,6,FALSE),""))</f>
        <v/>
      </c>
      <c r="C57" s="54">
        <f>IF($B$305="","",IFERROR(VLOOKUP($B$305,$A$75:$T$202,6,FALSE),""))</f>
        <v/>
      </c>
      <c r="D57" s="54">
        <f>IF($B$306="","",IFERROR(VLOOKUP($B$306,$A$75:$T$202,6,FALSE),""))</f>
        <v/>
      </c>
      <c r="E57" s="54">
        <f>IF($B$307="","",IFERROR(VLOOKUP($B$307,$A$75:$T$202,6,FALSE),""))</f>
        <v/>
      </c>
      <c r="F57" s="54">
        <f>IF($B$308="","",IFERROR(VLOOKUP($B$308,$A$75:$T$202,6,FALSE),""))</f>
        <v/>
      </c>
      <c r="G57" s="54">
        <f>IF($B$309="","",IFERROR(VLOOKUP($B$309,$A$75:$T$202,6,FALSE),""))</f>
        <v/>
      </c>
      <c r="H57" s="54">
        <f>IF($B$310="","",IFERROR(VLOOKUP($B$310,$A$75:$T$202,6,FALSE),""))</f>
        <v/>
      </c>
      <c r="I57" s="54">
        <f>IF($B$311="","",IFERROR(VLOOKUP($B$311,$A$75:$T$202,6,FALSE),""))</f>
        <v/>
      </c>
      <c r="J57" s="54">
        <f>IF($B$312="","",IFERROR(VLOOKUP($B$312,$A$75:$T$202,6,FALSE),""))</f>
        <v/>
      </c>
      <c r="K57" s="54">
        <f>IF($B$313="","",IFERROR(VLOOKUP($B$313,$A$75:$T$202,6,FALSE),""))</f>
        <v/>
      </c>
      <c r="L57" s="54">
        <f>IF($B$314="","",IFERROR(VLOOKUP($B$314,$A$75:$T$202,6,FALSE),""))</f>
        <v/>
      </c>
      <c r="M57" s="54">
        <f>IF($B$315="","",IFERROR(VLOOKUP($B$315,$A$75:$T$202,6,FALSE),""))</f>
        <v/>
      </c>
      <c r="N57" s="54">
        <f>IF($B$316="","",IFERROR(VLOOKUP($B$316,$A$75:$T$202,6,FALSE),""))</f>
        <v/>
      </c>
      <c r="O57" s="54">
        <f>IF($B$317="","",IFERROR(VLOOKUP($B$317,$A$75:$T$202,6,FALSE),""))</f>
        <v/>
      </c>
      <c r="P57" s="54">
        <f>IF($B$318="","",IFERROR(VLOOKUP($B$318,$A$75:$T$202,6,FALSE),""))</f>
        <v/>
      </c>
      <c r="Q57" s="54">
        <f>IF($B$319="","",IFERROR(VLOOKUP($B$319,$A$75:$T$202,6,FALSE),""))</f>
        <v/>
      </c>
      <c r="R57" s="3" t="n"/>
      <c r="S57" s="3" t="n"/>
      <c r="T57" s="3" t="n"/>
    </row>
    <row r="58">
      <c r="A58" s="53" t="inlineStr">
        <is>
          <t>BIT TYPE</t>
        </is>
      </c>
      <c r="B58" s="54">
        <f>IF($D$304="","",$D$304)</f>
        <v/>
      </c>
      <c r="C58" s="54">
        <f>IF($D$305="","",$D$305)</f>
        <v/>
      </c>
      <c r="D58" s="54">
        <f>IF($D$306="","",$D$306)</f>
        <v/>
      </c>
      <c r="E58" s="54">
        <f>IF($D$307="","",$D$307)</f>
        <v/>
      </c>
      <c r="F58" s="54">
        <f>IF($D$308="","",$D$308)</f>
        <v/>
      </c>
      <c r="G58" s="54">
        <f>IF($D$309="","",$D$309)</f>
        <v/>
      </c>
      <c r="H58" s="54">
        <f>IF($D$310="","",$D$310)</f>
        <v/>
      </c>
      <c r="I58" s="54">
        <f>IF($D$311="","",$D$311)</f>
        <v/>
      </c>
      <c r="J58" s="54">
        <f>IF($D$312="","",$D$312)</f>
        <v/>
      </c>
      <c r="K58" s="54">
        <f>IF($D$313="","",$D$313)</f>
        <v/>
      </c>
      <c r="L58" s="54">
        <f>IF($D$314="","",$D$314)</f>
        <v/>
      </c>
      <c r="M58" s="54">
        <f>IF($D$315="","",$D$315)</f>
        <v/>
      </c>
      <c r="N58" s="54">
        <f>IF($D$316="","",$D$316)</f>
        <v/>
      </c>
      <c r="O58" s="54">
        <f>IF($D$317="","",$D$317)</f>
        <v/>
      </c>
      <c r="P58" s="54">
        <f>IF($D$318="","",$D$318)</f>
        <v/>
      </c>
      <c r="Q58" s="54">
        <f>IF($D$319="","",$D$319)</f>
        <v/>
      </c>
      <c r="R58" s="3" t="n"/>
      <c r="S58" s="3" t="n"/>
      <c r="T58" s="3" t="n"/>
    </row>
    <row r="59">
      <c r="A59" s="53" t="inlineStr">
        <is>
          <t>POSITION</t>
        </is>
      </c>
      <c r="B59" s="54">
        <f>$A$304</f>
        <v/>
      </c>
      <c r="C59" s="54">
        <f>$A$305</f>
        <v/>
      </c>
      <c r="D59" s="54">
        <f>$A$306</f>
        <v/>
      </c>
      <c r="E59" s="54">
        <f>$A$307</f>
        <v/>
      </c>
      <c r="F59" s="54">
        <f>$A$308</f>
        <v/>
      </c>
      <c r="G59" s="54">
        <f>$A$309</f>
        <v/>
      </c>
      <c r="H59" s="54">
        <f>$A$310</f>
        <v/>
      </c>
      <c r="I59" s="54">
        <f>$A$311</f>
        <v/>
      </c>
      <c r="J59" s="54">
        <f>$A$312</f>
        <v/>
      </c>
      <c r="K59" s="54">
        <f>$A$313</f>
        <v/>
      </c>
      <c r="L59" s="54">
        <f>$A$314</f>
        <v/>
      </c>
      <c r="M59" s="54">
        <f>$A$315</f>
        <v/>
      </c>
      <c r="N59" s="54">
        <f>$A$316</f>
        <v/>
      </c>
      <c r="O59" s="54">
        <f>$A$317</f>
        <v/>
      </c>
      <c r="P59" s="54">
        <f>$A$318</f>
        <v/>
      </c>
      <c r="Q59" s="54">
        <f>$A$319</f>
        <v/>
      </c>
      <c r="R59" s="3" t="n"/>
      <c r="S59" s="3" t="n"/>
      <c r="T59" s="3" t="n"/>
    </row>
    <row r="60">
      <c r="A60" s="53" t="inlineStr">
        <is>
          <t>STATE</t>
        </is>
      </c>
      <c r="B60" s="60" t="n"/>
      <c r="C60" s="60" t="n"/>
      <c r="D60" s="60" t="n"/>
      <c r="E60" s="60" t="n"/>
      <c r="F60" s="60" t="n"/>
      <c r="G60" s="60" t="n"/>
      <c r="H60" s="60" t="n"/>
      <c r="I60" s="60" t="n"/>
      <c r="J60" s="60" t="n"/>
      <c r="K60" s="60" t="n"/>
      <c r="L60" s="60" t="n"/>
      <c r="M60" s="60" t="n"/>
      <c r="N60" s="60" t="n"/>
      <c r="O60" s="60" t="n"/>
      <c r="P60" s="60" t="n"/>
      <c r="Q60" s="60" t="n"/>
      <c r="R60" s="3" t="n"/>
      <c r="S60" s="3" t="n"/>
      <c r="T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</row>
    <row r="62">
      <c r="A62" s="127" t="inlineStr">
        <is>
          <t>B112–B127</t>
        </is>
      </c>
      <c r="B62" s="123" t="n"/>
      <c r="C62" s="123" t="n"/>
      <c r="D62" s="123" t="n"/>
      <c r="E62" s="123" t="n"/>
      <c r="F62" s="123" t="n"/>
      <c r="G62" s="123" t="n"/>
      <c r="H62" s="123" t="n"/>
      <c r="I62" s="123" t="n"/>
      <c r="J62" s="123" t="n"/>
      <c r="K62" s="123" t="n"/>
      <c r="L62" s="123" t="n"/>
      <c r="M62" s="123" t="n"/>
      <c r="N62" s="123" t="n"/>
      <c r="O62" s="123" t="n"/>
      <c r="P62" s="123" t="n"/>
      <c r="Q62" s="123" t="n"/>
      <c r="R62" s="123" t="n"/>
      <c r="S62" s="123" t="n"/>
      <c r="T62" s="123" t="n"/>
    </row>
    <row r="63">
      <c r="A63" s="53" t="inlineStr">
        <is>
          <t>BITGROUP</t>
        </is>
      </c>
      <c r="B63" s="54">
        <f>IF($B$320="","",IFERROR(VLOOKUP($B$320,$A$75:$T$202,16,FALSE),""))</f>
        <v/>
      </c>
      <c r="C63" s="54">
        <f>IF($B$321="","",IFERROR(VLOOKUP($B$321,$A$75:$T$202,16,FALSE),""))</f>
        <v/>
      </c>
      <c r="D63" s="54">
        <f>IF($B$322="","",IFERROR(VLOOKUP($B$322,$A$75:$T$202,16,FALSE),""))</f>
        <v/>
      </c>
      <c r="E63" s="54">
        <f>IF($B$323="","",IFERROR(VLOOKUP($B$323,$A$75:$T$202,16,FALSE),""))</f>
        <v/>
      </c>
      <c r="F63" s="54">
        <f>IF($B$324="","",IFERROR(VLOOKUP($B$324,$A$75:$T$202,16,FALSE),""))</f>
        <v/>
      </c>
      <c r="G63" s="54">
        <f>IF($B$325="","",IFERROR(VLOOKUP($B$325,$A$75:$T$202,16,FALSE),""))</f>
        <v/>
      </c>
      <c r="H63" s="54">
        <f>IF($B$326="","",IFERROR(VLOOKUP($B$326,$A$75:$T$202,16,FALSE),""))</f>
        <v/>
      </c>
      <c r="I63" s="54">
        <f>IF($B$327="","",IFERROR(VLOOKUP($B$327,$A$75:$T$202,16,FALSE),""))</f>
        <v/>
      </c>
      <c r="J63" s="54">
        <f>IF($B$328="","",IFERROR(VLOOKUP($B$328,$A$75:$T$202,16,FALSE),""))</f>
        <v/>
      </c>
      <c r="K63" s="54">
        <f>IF($B$329="","",IFERROR(VLOOKUP($B$329,$A$75:$T$202,16,FALSE),""))</f>
        <v/>
      </c>
      <c r="L63" s="54">
        <f>IF($B$330="","",IFERROR(VLOOKUP($B$330,$A$75:$T$202,16,FALSE),""))</f>
        <v/>
      </c>
      <c r="M63" s="54">
        <f>IF($B$331="","",IFERROR(VLOOKUP($B$331,$A$75:$T$202,16,FALSE),""))</f>
        <v/>
      </c>
      <c r="N63" s="54">
        <f>IF($B$332="","",IFERROR(VLOOKUP($B$332,$A$75:$T$202,16,FALSE),""))</f>
        <v/>
      </c>
      <c r="O63" s="54">
        <f>IF($B$333="","",IFERROR(VLOOKUP($B$333,$A$75:$T$202,16,FALSE),""))</f>
        <v/>
      </c>
      <c r="P63" s="54">
        <f>IF($B$334="","",IFERROR(VLOOKUP($B$334,$A$75:$T$202,16,FALSE),""))</f>
        <v/>
      </c>
      <c r="Q63" s="54">
        <f>IF($B$335="","",IFERROR(VLOOKUP($B$335,$A$75:$T$202,16,FALSE),""))</f>
        <v/>
      </c>
      <c r="R63" s="3" t="n"/>
      <c r="S63" s="3" t="n"/>
      <c r="T63" s="3" t="n"/>
    </row>
    <row r="64">
      <c r="A64" s="53" t="inlineStr">
        <is>
          <t>TRUST</t>
        </is>
      </c>
      <c r="B64" s="54">
        <f>IF($B$320="","",IFERROR(VLOOKUP($B$320,$A$75:$T$202,6,FALSE),""))</f>
        <v/>
      </c>
      <c r="C64" s="54">
        <f>IF($B$321="","",IFERROR(VLOOKUP($B$321,$A$75:$T$202,6,FALSE),""))</f>
        <v/>
      </c>
      <c r="D64" s="54">
        <f>IF($B$322="","",IFERROR(VLOOKUP($B$322,$A$75:$T$202,6,FALSE),""))</f>
        <v/>
      </c>
      <c r="E64" s="54">
        <f>IF($B$323="","",IFERROR(VLOOKUP($B$323,$A$75:$T$202,6,FALSE),""))</f>
        <v/>
      </c>
      <c r="F64" s="54">
        <f>IF($B$324="","",IFERROR(VLOOKUP($B$324,$A$75:$T$202,6,FALSE),""))</f>
        <v/>
      </c>
      <c r="G64" s="54">
        <f>IF($B$325="","",IFERROR(VLOOKUP($B$325,$A$75:$T$202,6,FALSE),""))</f>
        <v/>
      </c>
      <c r="H64" s="54">
        <f>IF($B$326="","",IFERROR(VLOOKUP($B$326,$A$75:$T$202,6,FALSE),""))</f>
        <v/>
      </c>
      <c r="I64" s="54">
        <f>IF($B$327="","",IFERROR(VLOOKUP($B$327,$A$75:$T$202,6,FALSE),""))</f>
        <v/>
      </c>
      <c r="J64" s="54">
        <f>IF($B$328="","",IFERROR(VLOOKUP($B$328,$A$75:$T$202,6,FALSE),""))</f>
        <v/>
      </c>
      <c r="K64" s="54">
        <f>IF($B$329="","",IFERROR(VLOOKUP($B$329,$A$75:$T$202,6,FALSE),""))</f>
        <v/>
      </c>
      <c r="L64" s="54">
        <f>IF($B$330="","",IFERROR(VLOOKUP($B$330,$A$75:$T$202,6,FALSE),""))</f>
        <v/>
      </c>
      <c r="M64" s="54">
        <f>IF($B$331="","",IFERROR(VLOOKUP($B$331,$A$75:$T$202,6,FALSE),""))</f>
        <v/>
      </c>
      <c r="N64" s="54">
        <f>IF($B$332="","",IFERROR(VLOOKUP($B$332,$A$75:$T$202,6,FALSE),""))</f>
        <v/>
      </c>
      <c r="O64" s="54">
        <f>IF($B$333="","",IFERROR(VLOOKUP($B$333,$A$75:$T$202,6,FALSE),""))</f>
        <v/>
      </c>
      <c r="P64" s="54">
        <f>IF($B$334="","",IFERROR(VLOOKUP($B$334,$A$75:$T$202,6,FALSE),""))</f>
        <v/>
      </c>
      <c r="Q64" s="54">
        <f>IF($B$335="","",IFERROR(VLOOKUP($B$335,$A$75:$T$202,6,FALSE),""))</f>
        <v/>
      </c>
      <c r="R64" s="3" t="n"/>
      <c r="S64" s="3" t="n"/>
      <c r="T64" s="3" t="n"/>
    </row>
    <row r="65">
      <c r="A65" s="53" t="inlineStr">
        <is>
          <t>BIT TYPE</t>
        </is>
      </c>
      <c r="B65" s="54">
        <f>IF($D$320="","",$D$320)</f>
        <v/>
      </c>
      <c r="C65" s="54">
        <f>IF($D$321="","",$D$321)</f>
        <v/>
      </c>
      <c r="D65" s="54">
        <f>IF($D$322="","",$D$322)</f>
        <v/>
      </c>
      <c r="E65" s="54">
        <f>IF($D$323="","",$D$323)</f>
        <v/>
      </c>
      <c r="F65" s="54">
        <f>IF($D$324="","",$D$324)</f>
        <v/>
      </c>
      <c r="G65" s="54">
        <f>IF($D$325="","",$D$325)</f>
        <v/>
      </c>
      <c r="H65" s="54">
        <f>IF($D$326="","",$D$326)</f>
        <v/>
      </c>
      <c r="I65" s="54">
        <f>IF($D$327="","",$D$327)</f>
        <v/>
      </c>
      <c r="J65" s="54">
        <f>IF($D$328="","",$D$328)</f>
        <v/>
      </c>
      <c r="K65" s="54">
        <f>IF($D$329="","",$D$329)</f>
        <v/>
      </c>
      <c r="L65" s="54">
        <f>IF($D$330="","",$D$330)</f>
        <v/>
      </c>
      <c r="M65" s="54">
        <f>IF($D$331="","",$D$331)</f>
        <v/>
      </c>
      <c r="N65" s="54">
        <f>IF($D$332="","",$D$332)</f>
        <v/>
      </c>
      <c r="O65" s="54">
        <f>IF($D$333="","",$D$333)</f>
        <v/>
      </c>
      <c r="P65" s="54">
        <f>IF($D$334="","",$D$334)</f>
        <v/>
      </c>
      <c r="Q65" s="54">
        <f>IF($D$335="","",$D$335)</f>
        <v/>
      </c>
      <c r="R65" s="3" t="n"/>
      <c r="S65" s="3" t="n"/>
      <c r="T65" s="3" t="n"/>
    </row>
    <row r="66">
      <c r="A66" s="53" t="inlineStr">
        <is>
          <t>POSITION</t>
        </is>
      </c>
      <c r="B66" s="54">
        <f>$A$320</f>
        <v/>
      </c>
      <c r="C66" s="54">
        <f>$A$321</f>
        <v/>
      </c>
      <c r="D66" s="54">
        <f>$A$322</f>
        <v/>
      </c>
      <c r="E66" s="54">
        <f>$A$323</f>
        <v/>
      </c>
      <c r="F66" s="54">
        <f>$A$324</f>
        <v/>
      </c>
      <c r="G66" s="54">
        <f>$A$325</f>
        <v/>
      </c>
      <c r="H66" s="54">
        <f>$A$326</f>
        <v/>
      </c>
      <c r="I66" s="54">
        <f>$A$327</f>
        <v/>
      </c>
      <c r="J66" s="54">
        <f>$A$328</f>
        <v/>
      </c>
      <c r="K66" s="54">
        <f>$A$329</f>
        <v/>
      </c>
      <c r="L66" s="54">
        <f>$A$330</f>
        <v/>
      </c>
      <c r="M66" s="54">
        <f>$A$331</f>
        <v/>
      </c>
      <c r="N66" s="54">
        <f>$A$332</f>
        <v/>
      </c>
      <c r="O66" s="54">
        <f>$A$333</f>
        <v/>
      </c>
      <c r="P66" s="54">
        <f>$A$334</f>
        <v/>
      </c>
      <c r="Q66" s="54">
        <f>$A$335</f>
        <v/>
      </c>
      <c r="R66" s="3" t="n"/>
      <c r="S66" s="3" t="n"/>
      <c r="T66" s="3" t="n"/>
    </row>
    <row r="67">
      <c r="A67" s="53" t="inlineStr">
        <is>
          <t>STATE</t>
        </is>
      </c>
      <c r="B67" s="60" t="n"/>
      <c r="C67" s="60" t="n"/>
      <c r="D67" s="60" t="n"/>
      <c r="E67" s="60" t="n"/>
      <c r="F67" s="60" t="n"/>
      <c r="G67" s="60" t="n"/>
      <c r="H67" s="60" t="n"/>
      <c r="I67" s="60" t="n"/>
      <c r="J67" s="60" t="n"/>
      <c r="K67" s="60" t="n"/>
      <c r="L67" s="60" t="n"/>
      <c r="M67" s="60" t="n"/>
      <c r="N67" s="60" t="n"/>
      <c r="O67" s="60" t="n"/>
      <c r="P67" s="60" t="n"/>
      <c r="Q67" s="60" t="n"/>
      <c r="R67" s="3" t="n"/>
      <c r="S67" s="3" t="n"/>
      <c r="T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  <c r="S68" s="3" t="n"/>
      <c r="T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</row>
    <row r="70" ht="28" customHeight="1">
      <c r="A70" s="128" t="inlineStr">
        <is>
          <t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t>
        </is>
      </c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3" t="n"/>
      <c r="R71" s="3" t="n"/>
      <c r="S71" s="3" t="n"/>
      <c r="T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</row>
    <row r="73" ht="24" customHeight="1">
      <c r="A73" s="129" t="inlineStr">
        <is>
          <t>|▪︎▪︎| — BITGROUP TABLE</t>
        </is>
      </c>
      <c r="B73" s="112" t="n"/>
      <c r="C73" s="112" t="n"/>
      <c r="D73" s="112" t="n"/>
      <c r="E73" s="112" t="n"/>
      <c r="F73" s="112" t="n"/>
      <c r="G73" s="112" t="n"/>
      <c r="H73" s="112" t="n"/>
      <c r="I73" s="112" t="n"/>
      <c r="J73" s="112" t="n"/>
      <c r="K73" s="112" t="n"/>
      <c r="L73" s="112" t="n"/>
      <c r="M73" s="112" t="n"/>
      <c r="N73" s="112" t="n"/>
      <c r="O73" s="112" t="n"/>
      <c r="P73" s="112" t="n"/>
      <c r="Q73" s="112" t="n"/>
      <c r="R73" s="112" t="n"/>
      <c r="S73" s="112" t="n"/>
      <c r="T73" s="112" t="n"/>
    </row>
    <row r="74" ht="30" customHeight="1">
      <c r="A74" s="44" t="inlineStr">
        <is>
          <t>1 Placement ID</t>
        </is>
      </c>
      <c r="B74" s="44" t="inlineStr">
        <is>
          <t>2 Placement Name</t>
        </is>
      </c>
      <c r="C74" s="44" t="inlineStr">
        <is>
          <t>3 Start Bit</t>
        </is>
      </c>
      <c r="D74" s="44" t="inlineStr">
        <is>
          <t>4 End Bit</t>
        </is>
      </c>
      <c r="E74" s="44" t="inlineStr">
        <is>
          <t>5 Width</t>
        </is>
      </c>
      <c r="F74" s="44" t="inlineStr">
        <is>
          <t>6 Trust Code</t>
        </is>
      </c>
      <c r="G74" s="44" t="inlineStr">
        <is>
          <t>7 Base Trust</t>
        </is>
      </c>
      <c r="H74" s="44" t="inlineStr">
        <is>
          <t>8 Semantic Definition</t>
        </is>
      </c>
      <c r="I74" s="44" t="inlineStr">
        <is>
          <t>9 Semantic Allowable Range / States</t>
        </is>
      </c>
      <c r="J74" s="44" t="inlineStr">
        <is>
          <t>10 Decode Formula</t>
        </is>
      </c>
      <c r="K74" s="44" t="inlineStr">
        <is>
          <t>11 Trust Algorithm</t>
        </is>
      </c>
      <c r="L74" s="44" t="inlineStr">
        <is>
          <t>12 Conditional Rule</t>
        </is>
      </c>
      <c r="M74" s="44" t="inlineStr">
        <is>
          <t>13 Linked Inputs / Variables</t>
        </is>
      </c>
      <c r="N74" s="44" t="inlineStr">
        <is>
          <t>14 Notes</t>
        </is>
      </c>
      <c r="O74" s="44" t="inlineStr">
        <is>
          <t>15 Status</t>
        </is>
      </c>
      <c r="P74" s="44" t="inlineStr">
        <is>
          <t>16 Registered BitGroup</t>
        </is>
      </c>
      <c r="Q74" s="44" t="inlineStr">
        <is>
          <t>17 Semantic Key</t>
        </is>
      </c>
      <c r="R74" s="44" t="inlineStr">
        <is>
          <t>18 Semantic Role</t>
        </is>
      </c>
      <c r="S74" s="44" t="inlineStr">
        <is>
          <t>19 Serialization Orientation</t>
        </is>
      </c>
      <c r="T74" s="44" t="inlineStr">
        <is>
          <t>20 Reader Code Set</t>
        </is>
      </c>
    </row>
    <row r="75">
      <c r="A75" s="102" t="inlineStr"/>
      <c r="B75" s="102" t="inlineStr"/>
      <c r="C75" s="102" t="inlineStr"/>
      <c r="D75" s="102" t="inlineStr"/>
      <c r="E75" s="8">
        <f>IF(AND(C75&lt;&gt;"",D75&lt;&gt;""),IFERROR(VALUE(RIGHT(D75,3))-VALUE(RIGHT(C75,3))+1,D75-C75+1),"")</f>
        <v/>
      </c>
      <c r="F75" s="102" t="inlineStr"/>
      <c r="G75" s="103" t="inlineStr"/>
      <c r="H75" s="102" t="inlineStr"/>
      <c r="I75" s="102" t="inlineStr"/>
      <c r="J75" s="102" t="inlineStr"/>
      <c r="K75" s="102" t="inlineStr"/>
      <c r="L75" s="102" t="inlineStr"/>
      <c r="M75" s="102" t="inlineStr"/>
      <c r="N75" s="102" t="inlineStr"/>
      <c r="O75" s="102" t="inlineStr"/>
      <c r="P75" s="102" t="n"/>
      <c r="Q75" s="102" t="n"/>
      <c r="R75" s="102" t="n"/>
      <c r="S75" s="102" t="n"/>
      <c r="T75" s="102" t="n"/>
    </row>
    <row r="76">
      <c r="A76" s="102" t="inlineStr"/>
      <c r="B76" s="102" t="inlineStr"/>
      <c r="C76" s="102" t="inlineStr"/>
      <c r="D76" s="102" t="inlineStr"/>
      <c r="E76" s="8">
        <f>IF(AND(C76&lt;&gt;"",D76&lt;&gt;""),IFERROR(VALUE(RIGHT(D76,3))-VALUE(RIGHT(C76,3))+1,D76-C76+1),"")</f>
        <v/>
      </c>
      <c r="F76" s="102" t="inlineStr"/>
      <c r="G76" s="103" t="inlineStr"/>
      <c r="H76" s="102" t="inlineStr"/>
      <c r="I76" s="102" t="inlineStr"/>
      <c r="J76" s="102" t="inlineStr"/>
      <c r="K76" s="102" t="inlineStr"/>
      <c r="L76" s="102" t="inlineStr"/>
      <c r="M76" s="102" t="inlineStr"/>
      <c r="N76" s="102" t="inlineStr"/>
      <c r="O76" s="102" t="inlineStr"/>
      <c r="P76" s="102" t="n"/>
      <c r="Q76" s="102" t="n"/>
      <c r="R76" s="102" t="n"/>
      <c r="S76" s="102" t="n"/>
      <c r="T76" s="102" t="n"/>
    </row>
    <row r="77">
      <c r="A77" s="102" t="inlineStr"/>
      <c r="B77" s="102" t="inlineStr"/>
      <c r="C77" s="102" t="inlineStr"/>
      <c r="D77" s="102" t="inlineStr"/>
      <c r="E77" s="8">
        <f>IF(AND(C77&lt;&gt;"",D77&lt;&gt;""),IFERROR(VALUE(RIGHT(D77,3))-VALUE(RIGHT(C77,3))+1,D77-C77+1),"")</f>
        <v/>
      </c>
      <c r="F77" s="102" t="inlineStr"/>
      <c r="G77" s="103" t="inlineStr"/>
      <c r="H77" s="102" t="inlineStr"/>
      <c r="I77" s="102" t="inlineStr"/>
      <c r="J77" s="102" t="inlineStr"/>
      <c r="K77" s="102" t="inlineStr"/>
      <c r="L77" s="102" t="inlineStr"/>
      <c r="M77" s="102" t="inlineStr"/>
      <c r="N77" s="102" t="inlineStr"/>
      <c r="O77" s="102" t="inlineStr"/>
      <c r="P77" s="102" t="n"/>
      <c r="Q77" s="102" t="n"/>
      <c r="R77" s="102" t="n"/>
      <c r="S77" s="102" t="n"/>
      <c r="T77" s="102" t="n"/>
    </row>
    <row r="78">
      <c r="A78" s="102" t="inlineStr"/>
      <c r="B78" s="102" t="inlineStr"/>
      <c r="C78" s="102" t="inlineStr"/>
      <c r="D78" s="102" t="inlineStr"/>
      <c r="E78" s="8">
        <f>IF(AND(C78&lt;&gt;"",D78&lt;&gt;""),IFERROR(VALUE(RIGHT(D78,3))-VALUE(RIGHT(C78,3))+1,D78-C78+1),"")</f>
        <v/>
      </c>
      <c r="F78" s="102" t="inlineStr"/>
      <c r="G78" s="103" t="inlineStr"/>
      <c r="H78" s="102" t="inlineStr"/>
      <c r="I78" s="102" t="inlineStr"/>
      <c r="J78" s="102" t="inlineStr"/>
      <c r="K78" s="102" t="inlineStr"/>
      <c r="L78" s="102" t="inlineStr"/>
      <c r="M78" s="102" t="inlineStr"/>
      <c r="N78" s="102" t="inlineStr"/>
      <c r="O78" s="102" t="inlineStr"/>
      <c r="P78" s="102" t="n"/>
      <c r="Q78" s="102" t="n"/>
      <c r="R78" s="102" t="n"/>
      <c r="S78" s="102" t="n"/>
      <c r="T78" s="102" t="n"/>
    </row>
    <row r="79">
      <c r="A79" s="102" t="inlineStr"/>
      <c r="B79" s="102" t="inlineStr"/>
      <c r="C79" s="102" t="inlineStr"/>
      <c r="D79" s="102" t="inlineStr"/>
      <c r="E79" s="8">
        <f>IF(AND(C79&lt;&gt;"",D79&lt;&gt;""),IFERROR(VALUE(RIGHT(D79,3))-VALUE(RIGHT(C79,3))+1,D79-C79+1),"")</f>
        <v/>
      </c>
      <c r="F79" s="102" t="inlineStr"/>
      <c r="G79" s="103" t="inlineStr"/>
      <c r="H79" s="102" t="inlineStr"/>
      <c r="I79" s="102" t="inlineStr"/>
      <c r="J79" s="102" t="inlineStr"/>
      <c r="K79" s="102" t="inlineStr"/>
      <c r="L79" s="102" t="inlineStr"/>
      <c r="M79" s="102" t="inlineStr"/>
      <c r="N79" s="102" t="inlineStr"/>
      <c r="O79" s="102" t="inlineStr"/>
      <c r="P79" s="102" t="n"/>
      <c r="Q79" s="102" t="n"/>
      <c r="R79" s="102" t="n"/>
      <c r="S79" s="102" t="n"/>
      <c r="T79" s="102" t="n"/>
    </row>
    <row r="80">
      <c r="A80" s="102" t="inlineStr"/>
      <c r="B80" s="102" t="inlineStr"/>
      <c r="C80" s="102" t="inlineStr"/>
      <c r="D80" s="102" t="inlineStr"/>
      <c r="E80" s="8">
        <f>IF(AND(C80&lt;&gt;"",D80&lt;&gt;""),IFERROR(VALUE(RIGHT(D80,3))-VALUE(RIGHT(C80,3))+1,D80-C80+1),"")</f>
        <v/>
      </c>
      <c r="F80" s="102" t="inlineStr"/>
      <c r="G80" s="103" t="inlineStr"/>
      <c r="H80" s="102" t="inlineStr"/>
      <c r="I80" s="102" t="inlineStr"/>
      <c r="J80" s="102" t="inlineStr"/>
      <c r="K80" s="102" t="inlineStr"/>
      <c r="L80" s="102" t="inlineStr"/>
      <c r="M80" s="102" t="inlineStr"/>
      <c r="N80" s="102" t="inlineStr"/>
      <c r="O80" s="102" t="inlineStr"/>
      <c r="P80" s="102" t="n"/>
      <c r="Q80" s="102" t="n"/>
      <c r="R80" s="102" t="n"/>
      <c r="S80" s="102" t="n"/>
      <c r="T80" s="102" t="n"/>
    </row>
    <row r="81">
      <c r="A81" s="102" t="inlineStr"/>
      <c r="B81" s="102" t="inlineStr"/>
      <c r="C81" s="102" t="inlineStr"/>
      <c r="D81" s="102" t="inlineStr"/>
      <c r="E81" s="8">
        <f>IF(AND(C81&lt;&gt;"",D81&lt;&gt;""),IFERROR(VALUE(RIGHT(D81,3))-VALUE(RIGHT(C81,3))+1,D81-C81+1),"")</f>
        <v/>
      </c>
      <c r="F81" s="102" t="inlineStr"/>
      <c r="G81" s="103" t="inlineStr"/>
      <c r="H81" s="102" t="inlineStr"/>
      <c r="I81" s="102" t="inlineStr"/>
      <c r="J81" s="102" t="inlineStr"/>
      <c r="K81" s="102" t="inlineStr"/>
      <c r="L81" s="102" t="inlineStr"/>
      <c r="M81" s="102" t="inlineStr"/>
      <c r="N81" s="102" t="inlineStr"/>
      <c r="O81" s="102" t="inlineStr"/>
      <c r="P81" s="102" t="n"/>
      <c r="Q81" s="102" t="n"/>
      <c r="R81" s="102" t="n"/>
      <c r="S81" s="102" t="n"/>
      <c r="T81" s="102" t="n"/>
    </row>
    <row r="82">
      <c r="A82" s="102" t="inlineStr"/>
      <c r="B82" s="102" t="inlineStr"/>
      <c r="C82" s="102" t="inlineStr"/>
      <c r="D82" s="102" t="inlineStr"/>
      <c r="E82" s="8">
        <f>IF(AND(C82&lt;&gt;"",D82&lt;&gt;""),IFERROR(VALUE(RIGHT(D82,3))-VALUE(RIGHT(C82,3))+1,D82-C82+1),"")</f>
        <v/>
      </c>
      <c r="F82" s="102" t="inlineStr"/>
      <c r="G82" s="103" t="inlineStr"/>
      <c r="H82" s="102" t="inlineStr"/>
      <c r="I82" s="102" t="inlineStr"/>
      <c r="J82" s="102" t="inlineStr"/>
      <c r="K82" s="102" t="inlineStr"/>
      <c r="L82" s="102" t="inlineStr"/>
      <c r="M82" s="102" t="inlineStr"/>
      <c r="N82" s="102" t="inlineStr"/>
      <c r="O82" s="102" t="inlineStr"/>
      <c r="P82" s="102" t="n"/>
      <c r="Q82" s="102" t="n"/>
      <c r="R82" s="102" t="n"/>
      <c r="S82" s="102" t="n"/>
      <c r="T82" s="102" t="n"/>
    </row>
    <row r="83">
      <c r="A83" s="102" t="inlineStr"/>
      <c r="B83" s="102" t="inlineStr"/>
      <c r="C83" s="102" t="inlineStr"/>
      <c r="D83" s="102" t="inlineStr"/>
      <c r="E83" s="8">
        <f>IF(AND(C83&lt;&gt;"",D83&lt;&gt;""),IFERROR(VALUE(RIGHT(D83,3))-VALUE(RIGHT(C83,3))+1,D83-C83+1),"")</f>
        <v/>
      </c>
      <c r="F83" s="102" t="inlineStr"/>
      <c r="G83" s="103" t="inlineStr"/>
      <c r="H83" s="102" t="inlineStr"/>
      <c r="I83" s="102" t="inlineStr"/>
      <c r="J83" s="102" t="inlineStr"/>
      <c r="K83" s="102" t="inlineStr"/>
      <c r="L83" s="102" t="inlineStr"/>
      <c r="M83" s="102" t="inlineStr"/>
      <c r="N83" s="102" t="inlineStr"/>
      <c r="O83" s="102" t="inlineStr"/>
      <c r="P83" s="102" t="n"/>
      <c r="Q83" s="102" t="n"/>
      <c r="R83" s="102" t="n"/>
      <c r="S83" s="102" t="n"/>
      <c r="T83" s="102" t="n"/>
    </row>
    <row r="84">
      <c r="A84" s="102" t="inlineStr"/>
      <c r="B84" s="102" t="inlineStr"/>
      <c r="C84" s="102" t="inlineStr"/>
      <c r="D84" s="102" t="inlineStr"/>
      <c r="E84" s="8">
        <f>IF(AND(C84&lt;&gt;"",D84&lt;&gt;""),IFERROR(VALUE(RIGHT(D84,3))-VALUE(RIGHT(C84,3))+1,D84-C84+1),"")</f>
        <v/>
      </c>
      <c r="F84" s="102" t="inlineStr"/>
      <c r="G84" s="103" t="inlineStr"/>
      <c r="H84" s="102" t="inlineStr"/>
      <c r="I84" s="102" t="inlineStr"/>
      <c r="J84" s="102" t="inlineStr"/>
      <c r="K84" s="102" t="inlineStr"/>
      <c r="L84" s="102" t="inlineStr"/>
      <c r="M84" s="102" t="inlineStr"/>
      <c r="N84" s="102" t="inlineStr"/>
      <c r="O84" s="102" t="inlineStr"/>
      <c r="P84" s="102" t="n"/>
      <c r="Q84" s="102" t="n"/>
      <c r="R84" s="102" t="n"/>
      <c r="S84" s="102" t="n"/>
      <c r="T84" s="102" t="n"/>
    </row>
    <row r="85">
      <c r="A85" s="102" t="inlineStr"/>
      <c r="B85" s="102" t="inlineStr"/>
      <c r="C85" s="102" t="inlineStr"/>
      <c r="D85" s="102" t="inlineStr"/>
      <c r="E85" s="8">
        <f>IF(AND(C85&lt;&gt;"",D85&lt;&gt;""),IFERROR(VALUE(RIGHT(D85,3))-VALUE(RIGHT(C85,3))+1,D85-C85+1),"")</f>
        <v/>
      </c>
      <c r="F85" s="102" t="inlineStr"/>
      <c r="G85" s="103" t="inlineStr"/>
      <c r="H85" s="102" t="inlineStr"/>
      <c r="I85" s="102" t="inlineStr"/>
      <c r="J85" s="102" t="inlineStr"/>
      <c r="K85" s="102" t="inlineStr"/>
      <c r="L85" s="102" t="inlineStr"/>
      <c r="M85" s="102" t="inlineStr"/>
      <c r="N85" s="102" t="inlineStr"/>
      <c r="O85" s="102" t="inlineStr"/>
      <c r="P85" s="102" t="n"/>
      <c r="Q85" s="102" t="n"/>
      <c r="R85" s="102" t="n"/>
      <c r="S85" s="102" t="n"/>
      <c r="T85" s="102" t="n"/>
    </row>
    <row r="86">
      <c r="A86" s="102" t="inlineStr"/>
      <c r="B86" s="102" t="inlineStr"/>
      <c r="C86" s="102" t="inlineStr"/>
      <c r="D86" s="102" t="inlineStr"/>
      <c r="E86" s="8">
        <f>IF(AND(C86&lt;&gt;"",D86&lt;&gt;""),IFERROR(VALUE(RIGHT(D86,3))-VALUE(RIGHT(C86,3))+1,D86-C86+1),"")</f>
        <v/>
      </c>
      <c r="F86" s="102" t="inlineStr"/>
      <c r="G86" s="103" t="inlineStr"/>
      <c r="H86" s="102" t="inlineStr"/>
      <c r="I86" s="102" t="inlineStr"/>
      <c r="J86" s="102" t="inlineStr"/>
      <c r="K86" s="102" t="inlineStr"/>
      <c r="L86" s="102" t="inlineStr"/>
      <c r="M86" s="102" t="inlineStr"/>
      <c r="N86" s="102" t="inlineStr"/>
      <c r="O86" s="102" t="inlineStr"/>
      <c r="P86" s="102" t="n"/>
      <c r="Q86" s="102" t="n"/>
      <c r="R86" s="102" t="n"/>
      <c r="S86" s="102" t="n"/>
      <c r="T86" s="102" t="n"/>
    </row>
    <row r="87">
      <c r="A87" s="102" t="inlineStr"/>
      <c r="B87" s="102" t="inlineStr"/>
      <c r="C87" s="102" t="inlineStr"/>
      <c r="D87" s="102" t="inlineStr"/>
      <c r="E87" s="8">
        <f>IF(AND(C87&lt;&gt;"",D87&lt;&gt;""),IFERROR(VALUE(RIGHT(D87,3))-VALUE(RIGHT(C87,3))+1,D87-C87+1),"")</f>
        <v/>
      </c>
      <c r="F87" s="102" t="inlineStr"/>
      <c r="G87" s="103" t="inlineStr"/>
      <c r="H87" s="102" t="inlineStr"/>
      <c r="I87" s="102" t="inlineStr"/>
      <c r="J87" s="102" t="inlineStr"/>
      <c r="K87" s="102" t="inlineStr"/>
      <c r="L87" s="102" t="inlineStr"/>
      <c r="M87" s="102" t="inlineStr"/>
      <c r="N87" s="102" t="inlineStr"/>
      <c r="O87" s="102" t="inlineStr"/>
      <c r="P87" s="102" t="n"/>
      <c r="Q87" s="102" t="n"/>
      <c r="R87" s="102" t="n"/>
      <c r="S87" s="102" t="n"/>
      <c r="T87" s="102" t="n"/>
    </row>
    <row r="88">
      <c r="A88" s="102" t="inlineStr"/>
      <c r="B88" s="102" t="inlineStr"/>
      <c r="C88" s="102" t="inlineStr"/>
      <c r="D88" s="102" t="inlineStr"/>
      <c r="E88" s="8">
        <f>IF(AND(C88&lt;&gt;"",D88&lt;&gt;""),IFERROR(VALUE(RIGHT(D88,3))-VALUE(RIGHT(C88,3))+1,D88-C88+1),"")</f>
        <v/>
      </c>
      <c r="F88" s="102" t="inlineStr"/>
      <c r="G88" s="103" t="inlineStr"/>
      <c r="H88" s="102" t="inlineStr"/>
      <c r="I88" s="102" t="inlineStr"/>
      <c r="J88" s="102" t="inlineStr"/>
      <c r="K88" s="102" t="inlineStr"/>
      <c r="L88" s="102" t="inlineStr"/>
      <c r="M88" s="102" t="inlineStr"/>
      <c r="N88" s="102" t="inlineStr"/>
      <c r="O88" s="102" t="inlineStr"/>
      <c r="P88" s="102" t="n"/>
      <c r="Q88" s="102" t="n"/>
      <c r="R88" s="102" t="n"/>
      <c r="S88" s="102" t="n"/>
      <c r="T88" s="102" t="n"/>
    </row>
    <row r="89">
      <c r="A89" s="102" t="inlineStr"/>
      <c r="B89" s="102" t="inlineStr"/>
      <c r="C89" s="102" t="inlineStr"/>
      <c r="D89" s="102" t="inlineStr"/>
      <c r="E89" s="8">
        <f>IF(AND(C89&lt;&gt;"",D89&lt;&gt;""),IFERROR(VALUE(RIGHT(D89,3))-VALUE(RIGHT(C89,3))+1,D89-C89+1),"")</f>
        <v/>
      </c>
      <c r="F89" s="102" t="inlineStr"/>
      <c r="G89" s="103" t="inlineStr"/>
      <c r="H89" s="102" t="inlineStr"/>
      <c r="I89" s="102" t="inlineStr"/>
      <c r="J89" s="102" t="inlineStr"/>
      <c r="K89" s="102" t="inlineStr"/>
      <c r="L89" s="102" t="inlineStr"/>
      <c r="M89" s="102" t="inlineStr"/>
      <c r="N89" s="102" t="inlineStr"/>
      <c r="O89" s="102" t="inlineStr"/>
      <c r="P89" s="102" t="n"/>
      <c r="Q89" s="102" t="n"/>
      <c r="R89" s="102" t="n"/>
      <c r="S89" s="102" t="n"/>
      <c r="T89" s="102" t="n"/>
    </row>
    <row r="90">
      <c r="A90" s="102" t="inlineStr"/>
      <c r="B90" s="102" t="inlineStr"/>
      <c r="C90" s="102" t="inlineStr"/>
      <c r="D90" s="102" t="inlineStr"/>
      <c r="E90" s="8">
        <f>IF(AND(C90&lt;&gt;"",D90&lt;&gt;""),IFERROR(VALUE(RIGHT(D90,3))-VALUE(RIGHT(C90,3))+1,D90-C90+1),"")</f>
        <v/>
      </c>
      <c r="F90" s="102" t="inlineStr"/>
      <c r="G90" s="103" t="inlineStr"/>
      <c r="H90" s="102" t="inlineStr"/>
      <c r="I90" s="102" t="inlineStr"/>
      <c r="J90" s="102" t="inlineStr"/>
      <c r="K90" s="102" t="inlineStr"/>
      <c r="L90" s="102" t="inlineStr"/>
      <c r="M90" s="102" t="inlineStr"/>
      <c r="N90" s="102" t="inlineStr"/>
      <c r="O90" s="102" t="inlineStr"/>
      <c r="P90" s="102" t="n"/>
      <c r="Q90" s="102" t="n"/>
      <c r="R90" s="102" t="n"/>
      <c r="S90" s="102" t="n"/>
      <c r="T90" s="102" t="n"/>
    </row>
    <row r="91">
      <c r="A91" s="102" t="inlineStr"/>
      <c r="B91" s="102" t="inlineStr"/>
      <c r="C91" s="102" t="inlineStr"/>
      <c r="D91" s="102" t="inlineStr"/>
      <c r="E91" s="8">
        <f>IF(AND(C91&lt;&gt;"",D91&lt;&gt;""),IFERROR(VALUE(RIGHT(D91,3))-VALUE(RIGHT(C91,3))+1,D91-C91+1),"")</f>
        <v/>
      </c>
      <c r="F91" s="102" t="inlineStr"/>
      <c r="G91" s="103" t="inlineStr"/>
      <c r="H91" s="102" t="inlineStr"/>
      <c r="I91" s="102" t="inlineStr"/>
      <c r="J91" s="102" t="inlineStr"/>
      <c r="K91" s="102" t="inlineStr"/>
      <c r="L91" s="102" t="inlineStr"/>
      <c r="M91" s="102" t="inlineStr"/>
      <c r="N91" s="102" t="inlineStr"/>
      <c r="O91" s="102" t="inlineStr"/>
      <c r="P91" s="102" t="n"/>
      <c r="Q91" s="102" t="n"/>
      <c r="R91" s="102" t="n"/>
      <c r="S91" s="102" t="n"/>
      <c r="T91" s="102" t="n"/>
    </row>
    <row r="92">
      <c r="A92" s="102" t="inlineStr"/>
      <c r="B92" s="102" t="inlineStr"/>
      <c r="C92" s="102" t="inlineStr"/>
      <c r="D92" s="102" t="inlineStr"/>
      <c r="E92" s="8">
        <f>IF(AND(C92&lt;&gt;"",D92&lt;&gt;""),IFERROR(VALUE(RIGHT(D92,3))-VALUE(RIGHT(C92,3))+1,D92-C92+1),"")</f>
        <v/>
      </c>
      <c r="F92" s="102" t="inlineStr"/>
      <c r="G92" s="103" t="inlineStr"/>
      <c r="H92" s="102" t="inlineStr"/>
      <c r="I92" s="102" t="inlineStr"/>
      <c r="J92" s="102" t="inlineStr"/>
      <c r="K92" s="102" t="inlineStr"/>
      <c r="L92" s="102" t="inlineStr"/>
      <c r="M92" s="102" t="inlineStr"/>
      <c r="N92" s="102" t="inlineStr"/>
      <c r="O92" s="102" t="inlineStr"/>
      <c r="P92" s="102" t="n"/>
      <c r="Q92" s="102" t="n"/>
      <c r="R92" s="102" t="n"/>
      <c r="S92" s="102" t="n"/>
      <c r="T92" s="102" t="n"/>
    </row>
    <row r="93">
      <c r="A93" s="102" t="inlineStr"/>
      <c r="B93" s="102" t="inlineStr"/>
      <c r="C93" s="102" t="inlineStr"/>
      <c r="D93" s="102" t="inlineStr"/>
      <c r="E93" s="8">
        <f>IF(AND(C93&lt;&gt;"",D93&lt;&gt;""),IFERROR(VALUE(RIGHT(D93,3))-VALUE(RIGHT(C93,3))+1,D93-C93+1),"")</f>
        <v/>
      </c>
      <c r="F93" s="102" t="inlineStr"/>
      <c r="G93" s="103" t="inlineStr"/>
      <c r="H93" s="102" t="inlineStr"/>
      <c r="I93" s="102" t="inlineStr"/>
      <c r="J93" s="102" t="inlineStr"/>
      <c r="K93" s="102" t="inlineStr"/>
      <c r="L93" s="102" t="inlineStr"/>
      <c r="M93" s="102" t="inlineStr"/>
      <c r="N93" s="102" t="inlineStr"/>
      <c r="O93" s="102" t="inlineStr"/>
      <c r="P93" s="102" t="n"/>
      <c r="Q93" s="102" t="n"/>
      <c r="R93" s="102" t="n"/>
      <c r="S93" s="102" t="n"/>
      <c r="T93" s="102" t="n"/>
    </row>
    <row r="94">
      <c r="A94" s="102" t="inlineStr"/>
      <c r="B94" s="102" t="inlineStr"/>
      <c r="C94" s="102" t="inlineStr"/>
      <c r="D94" s="102" t="inlineStr"/>
      <c r="E94" s="8">
        <f>IF(AND(C94&lt;&gt;"",D94&lt;&gt;""),IFERROR(VALUE(RIGHT(D94,3))-VALUE(RIGHT(C94,3))+1,D94-C94+1),"")</f>
        <v/>
      </c>
      <c r="F94" s="102" t="inlineStr"/>
      <c r="G94" s="103" t="inlineStr"/>
      <c r="H94" s="102" t="inlineStr"/>
      <c r="I94" s="102" t="inlineStr"/>
      <c r="J94" s="102" t="inlineStr"/>
      <c r="K94" s="102" t="inlineStr"/>
      <c r="L94" s="102" t="inlineStr"/>
      <c r="M94" s="102" t="inlineStr"/>
      <c r="N94" s="102" t="inlineStr"/>
      <c r="O94" s="102" t="inlineStr"/>
      <c r="P94" s="102" t="n"/>
      <c r="Q94" s="102" t="n"/>
      <c r="R94" s="102" t="n"/>
      <c r="S94" s="102" t="n"/>
      <c r="T94" s="102" t="n"/>
    </row>
    <row r="95">
      <c r="A95" s="102" t="inlineStr"/>
      <c r="B95" s="102" t="inlineStr"/>
      <c r="C95" s="102" t="inlineStr"/>
      <c r="D95" s="102" t="inlineStr"/>
      <c r="E95" s="8">
        <f>IF(AND(C95&lt;&gt;"",D95&lt;&gt;""),IFERROR(VALUE(RIGHT(D95,3))-VALUE(RIGHT(C95,3))+1,D95-C95+1),"")</f>
        <v/>
      </c>
      <c r="F95" s="102" t="inlineStr"/>
      <c r="G95" s="103" t="inlineStr"/>
      <c r="H95" s="102" t="inlineStr"/>
      <c r="I95" s="102" t="inlineStr"/>
      <c r="J95" s="102" t="inlineStr"/>
      <c r="K95" s="102" t="inlineStr"/>
      <c r="L95" s="102" t="inlineStr"/>
      <c r="M95" s="102" t="inlineStr"/>
      <c r="N95" s="102" t="inlineStr"/>
      <c r="O95" s="102" t="inlineStr"/>
      <c r="P95" s="102" t="n"/>
      <c r="Q95" s="102" t="n"/>
      <c r="R95" s="102" t="n"/>
      <c r="S95" s="102" t="n"/>
      <c r="T95" s="102" t="n"/>
    </row>
    <row r="96">
      <c r="A96" s="102" t="inlineStr"/>
      <c r="B96" s="102" t="inlineStr"/>
      <c r="C96" s="102" t="inlineStr"/>
      <c r="D96" s="102" t="inlineStr"/>
      <c r="E96" s="8">
        <f>IF(AND(C96&lt;&gt;"",D96&lt;&gt;""),IFERROR(VALUE(RIGHT(D96,3))-VALUE(RIGHT(C96,3))+1,D96-C96+1),"")</f>
        <v/>
      </c>
      <c r="F96" s="102" t="inlineStr"/>
      <c r="G96" s="103" t="inlineStr"/>
      <c r="H96" s="102" t="inlineStr"/>
      <c r="I96" s="102" t="inlineStr"/>
      <c r="J96" s="102" t="inlineStr"/>
      <c r="K96" s="102" t="inlineStr"/>
      <c r="L96" s="102" t="inlineStr"/>
      <c r="M96" s="102" t="inlineStr"/>
      <c r="N96" s="102" t="inlineStr"/>
      <c r="O96" s="102" t="inlineStr"/>
      <c r="P96" s="102" t="n"/>
      <c r="Q96" s="102" t="n"/>
      <c r="R96" s="102" t="n"/>
      <c r="S96" s="102" t="n"/>
      <c r="T96" s="102" t="n"/>
    </row>
    <row r="97">
      <c r="A97" s="102" t="inlineStr"/>
      <c r="B97" s="102" t="inlineStr"/>
      <c r="C97" s="102" t="inlineStr"/>
      <c r="D97" s="102" t="inlineStr"/>
      <c r="E97" s="8">
        <f>IF(AND(C97&lt;&gt;"",D97&lt;&gt;""),IFERROR(VALUE(RIGHT(D97,3))-VALUE(RIGHT(C97,3))+1,D97-C97+1),"")</f>
        <v/>
      </c>
      <c r="F97" s="102" t="inlineStr"/>
      <c r="G97" s="103" t="inlineStr"/>
      <c r="H97" s="102" t="inlineStr"/>
      <c r="I97" s="102" t="inlineStr"/>
      <c r="J97" s="102" t="inlineStr"/>
      <c r="K97" s="102" t="inlineStr"/>
      <c r="L97" s="102" t="inlineStr"/>
      <c r="M97" s="102" t="inlineStr"/>
      <c r="N97" s="102" t="inlineStr"/>
      <c r="O97" s="102" t="inlineStr"/>
      <c r="P97" s="102" t="n"/>
      <c r="Q97" s="102" t="n"/>
      <c r="R97" s="102" t="n"/>
      <c r="S97" s="102" t="n"/>
      <c r="T97" s="102" t="n"/>
    </row>
    <row r="98">
      <c r="A98" s="102" t="inlineStr"/>
      <c r="B98" s="102" t="inlineStr"/>
      <c r="C98" s="102" t="inlineStr"/>
      <c r="D98" s="102" t="inlineStr"/>
      <c r="E98" s="8">
        <f>IF(AND(C98&lt;&gt;"",D98&lt;&gt;""),IFERROR(VALUE(RIGHT(D98,3))-VALUE(RIGHT(C98,3))+1,D98-C98+1),"")</f>
        <v/>
      </c>
      <c r="F98" s="102" t="inlineStr"/>
      <c r="G98" s="103" t="inlineStr"/>
      <c r="H98" s="102" t="inlineStr"/>
      <c r="I98" s="102" t="inlineStr"/>
      <c r="J98" s="102" t="inlineStr"/>
      <c r="K98" s="102" t="inlineStr"/>
      <c r="L98" s="102" t="inlineStr"/>
      <c r="M98" s="102" t="inlineStr"/>
      <c r="N98" s="102" t="inlineStr"/>
      <c r="O98" s="102" t="inlineStr"/>
      <c r="P98" s="102" t="n"/>
      <c r="Q98" s="102" t="n"/>
      <c r="R98" s="102" t="n"/>
      <c r="S98" s="102" t="n"/>
      <c r="T98" s="102" t="n"/>
    </row>
    <row r="99">
      <c r="A99" s="102" t="inlineStr"/>
      <c r="B99" s="102" t="inlineStr"/>
      <c r="C99" s="102" t="inlineStr"/>
      <c r="D99" s="102" t="inlineStr"/>
      <c r="E99" s="8">
        <f>IF(AND(C99&lt;&gt;"",D99&lt;&gt;""),IFERROR(VALUE(RIGHT(D99,3))-VALUE(RIGHT(C99,3))+1,D99-C99+1),"")</f>
        <v/>
      </c>
      <c r="F99" s="102" t="inlineStr"/>
      <c r="G99" s="103" t="inlineStr"/>
      <c r="H99" s="102" t="inlineStr"/>
      <c r="I99" s="102" t="inlineStr"/>
      <c r="J99" s="102" t="inlineStr"/>
      <c r="K99" s="102" t="inlineStr"/>
      <c r="L99" s="102" t="inlineStr"/>
      <c r="M99" s="102" t="inlineStr"/>
      <c r="N99" s="102" t="inlineStr"/>
      <c r="O99" s="102" t="inlineStr"/>
      <c r="P99" s="102" t="n"/>
      <c r="Q99" s="102" t="n"/>
      <c r="R99" s="102" t="n"/>
      <c r="S99" s="102" t="n"/>
      <c r="T99" s="102" t="n"/>
    </row>
    <row r="100">
      <c r="A100" s="102" t="inlineStr"/>
      <c r="B100" s="102" t="inlineStr"/>
      <c r="C100" s="102" t="inlineStr"/>
      <c r="D100" s="102" t="inlineStr"/>
      <c r="E100" s="8">
        <f>IF(AND(C100&lt;&gt;"",D100&lt;&gt;""),IFERROR(VALUE(RIGHT(D100,3))-VALUE(RIGHT(C100,3))+1,D100-C100+1),"")</f>
        <v/>
      </c>
      <c r="F100" s="102" t="inlineStr"/>
      <c r="G100" s="103" t="inlineStr"/>
      <c r="H100" s="102" t="inlineStr"/>
      <c r="I100" s="102" t="inlineStr"/>
      <c r="J100" s="102" t="inlineStr"/>
      <c r="K100" s="102" t="inlineStr"/>
      <c r="L100" s="102" t="inlineStr"/>
      <c r="M100" s="102" t="inlineStr"/>
      <c r="N100" s="102" t="inlineStr"/>
      <c r="O100" s="102" t="inlineStr"/>
      <c r="P100" s="102" t="n"/>
      <c r="Q100" s="102" t="n"/>
      <c r="R100" s="102" t="n"/>
      <c r="S100" s="102" t="n"/>
      <c r="T100" s="102" t="n"/>
    </row>
    <row r="101">
      <c r="A101" s="102" t="inlineStr"/>
      <c r="B101" s="102" t="inlineStr"/>
      <c r="C101" s="102" t="inlineStr"/>
      <c r="D101" s="102" t="inlineStr"/>
      <c r="E101" s="8">
        <f>IF(AND(C101&lt;&gt;"",D101&lt;&gt;""),IFERROR(VALUE(RIGHT(D101,3))-VALUE(RIGHT(C101,3))+1,D101-C101+1),"")</f>
        <v/>
      </c>
      <c r="F101" s="102" t="inlineStr"/>
      <c r="G101" s="103" t="inlineStr"/>
      <c r="H101" s="102" t="inlineStr"/>
      <c r="I101" s="102" t="inlineStr"/>
      <c r="J101" s="102" t="inlineStr"/>
      <c r="K101" s="102" t="inlineStr"/>
      <c r="L101" s="102" t="inlineStr"/>
      <c r="M101" s="102" t="inlineStr"/>
      <c r="N101" s="102" t="inlineStr"/>
      <c r="O101" s="102" t="inlineStr"/>
      <c r="P101" s="102" t="n"/>
      <c r="Q101" s="102" t="n"/>
      <c r="R101" s="102" t="n"/>
      <c r="S101" s="102" t="n"/>
      <c r="T101" s="102" t="n"/>
    </row>
    <row r="102">
      <c r="A102" s="102" t="inlineStr"/>
      <c r="B102" s="102" t="inlineStr"/>
      <c r="C102" s="102" t="inlineStr"/>
      <c r="D102" s="102" t="inlineStr"/>
      <c r="E102" s="8">
        <f>IF(AND(C102&lt;&gt;"",D102&lt;&gt;""),IFERROR(VALUE(RIGHT(D102,3))-VALUE(RIGHT(C102,3))+1,D102-C102+1),"")</f>
        <v/>
      </c>
      <c r="F102" s="102" t="inlineStr"/>
      <c r="G102" s="103" t="inlineStr"/>
      <c r="H102" s="102" t="inlineStr"/>
      <c r="I102" s="102" t="inlineStr"/>
      <c r="J102" s="102" t="inlineStr"/>
      <c r="K102" s="102" t="inlineStr"/>
      <c r="L102" s="102" t="inlineStr"/>
      <c r="M102" s="102" t="inlineStr"/>
      <c r="N102" s="102" t="inlineStr"/>
      <c r="O102" s="102" t="inlineStr"/>
      <c r="P102" s="102" t="n"/>
      <c r="Q102" s="102" t="n"/>
      <c r="R102" s="102" t="n"/>
      <c r="S102" s="102" t="n"/>
      <c r="T102" s="102" t="n"/>
    </row>
    <row r="103">
      <c r="A103" s="102" t="inlineStr"/>
      <c r="B103" s="102" t="inlineStr"/>
      <c r="C103" s="102" t="inlineStr"/>
      <c r="D103" s="102" t="inlineStr"/>
      <c r="E103" s="8">
        <f>IF(AND(C103&lt;&gt;"",D103&lt;&gt;""),IFERROR(VALUE(RIGHT(D103,3))-VALUE(RIGHT(C103,3))+1,D103-C103+1),"")</f>
        <v/>
      </c>
      <c r="F103" s="102" t="inlineStr"/>
      <c r="G103" s="103" t="inlineStr"/>
      <c r="H103" s="102" t="inlineStr"/>
      <c r="I103" s="102" t="inlineStr"/>
      <c r="J103" s="102" t="inlineStr"/>
      <c r="K103" s="102" t="inlineStr"/>
      <c r="L103" s="102" t="inlineStr"/>
      <c r="M103" s="102" t="inlineStr"/>
      <c r="N103" s="102" t="inlineStr"/>
      <c r="O103" s="102" t="inlineStr"/>
      <c r="P103" s="102" t="n"/>
      <c r="Q103" s="102" t="n"/>
      <c r="R103" s="102" t="n"/>
      <c r="S103" s="102" t="n"/>
      <c r="T103" s="102" t="n"/>
    </row>
    <row r="104">
      <c r="A104" s="102" t="inlineStr"/>
      <c r="B104" s="102" t="inlineStr"/>
      <c r="C104" s="102" t="inlineStr"/>
      <c r="D104" s="102" t="inlineStr"/>
      <c r="E104" s="8">
        <f>IF(AND(C104&lt;&gt;"",D104&lt;&gt;""),IFERROR(VALUE(RIGHT(D104,3))-VALUE(RIGHT(C104,3))+1,D104-C104+1),"")</f>
        <v/>
      </c>
      <c r="F104" s="102" t="inlineStr"/>
      <c r="G104" s="103" t="inlineStr"/>
      <c r="H104" s="102" t="inlineStr"/>
      <c r="I104" s="102" t="inlineStr"/>
      <c r="J104" s="102" t="inlineStr"/>
      <c r="K104" s="102" t="inlineStr"/>
      <c r="L104" s="102" t="inlineStr"/>
      <c r="M104" s="102" t="inlineStr"/>
      <c r="N104" s="102" t="inlineStr"/>
      <c r="O104" s="102" t="inlineStr"/>
      <c r="P104" s="102" t="n"/>
      <c r="Q104" s="102" t="n"/>
      <c r="R104" s="102" t="n"/>
      <c r="S104" s="102" t="n"/>
      <c r="T104" s="102" t="n"/>
    </row>
    <row r="105">
      <c r="A105" s="102" t="inlineStr"/>
      <c r="B105" s="102" t="inlineStr"/>
      <c r="C105" s="102" t="inlineStr"/>
      <c r="D105" s="102" t="inlineStr"/>
      <c r="E105" s="8">
        <f>IF(AND(C105&lt;&gt;"",D105&lt;&gt;""),IFERROR(VALUE(RIGHT(D105,3))-VALUE(RIGHT(C105,3))+1,D105-C105+1),"")</f>
        <v/>
      </c>
      <c r="F105" s="102" t="inlineStr"/>
      <c r="G105" s="103" t="inlineStr"/>
      <c r="H105" s="102" t="inlineStr"/>
      <c r="I105" s="102" t="inlineStr"/>
      <c r="J105" s="102" t="inlineStr"/>
      <c r="K105" s="102" t="inlineStr"/>
      <c r="L105" s="102" t="inlineStr"/>
      <c r="M105" s="102" t="inlineStr"/>
      <c r="N105" s="102" t="inlineStr"/>
      <c r="O105" s="102" t="inlineStr"/>
      <c r="P105" s="102" t="n"/>
      <c r="Q105" s="102" t="n"/>
      <c r="R105" s="102" t="n"/>
      <c r="S105" s="102" t="n"/>
      <c r="T105" s="102" t="n"/>
    </row>
    <row r="106">
      <c r="A106" s="102" t="inlineStr"/>
      <c r="B106" s="102" t="inlineStr"/>
      <c r="C106" s="102" t="inlineStr"/>
      <c r="D106" s="102" t="inlineStr"/>
      <c r="E106" s="8">
        <f>IF(AND(C106&lt;&gt;"",D106&lt;&gt;""),IFERROR(VALUE(RIGHT(D106,3))-VALUE(RIGHT(C106,3))+1,D106-C106+1),"")</f>
        <v/>
      </c>
      <c r="F106" s="102" t="inlineStr"/>
      <c r="G106" s="103" t="inlineStr"/>
      <c r="H106" s="102" t="inlineStr"/>
      <c r="I106" s="102" t="inlineStr"/>
      <c r="J106" s="102" t="inlineStr"/>
      <c r="K106" s="102" t="inlineStr"/>
      <c r="L106" s="102" t="inlineStr"/>
      <c r="M106" s="102" t="inlineStr"/>
      <c r="N106" s="102" t="inlineStr"/>
      <c r="O106" s="102" t="inlineStr"/>
      <c r="P106" s="102" t="n"/>
      <c r="Q106" s="102" t="n"/>
      <c r="R106" s="102" t="n"/>
      <c r="S106" s="102" t="n"/>
      <c r="T106" s="102" t="n"/>
    </row>
    <row r="107">
      <c r="A107" s="102" t="inlineStr"/>
      <c r="B107" s="102" t="inlineStr"/>
      <c r="C107" s="102" t="inlineStr"/>
      <c r="D107" s="102" t="inlineStr"/>
      <c r="E107" s="8">
        <f>IF(AND(C107&lt;&gt;"",D107&lt;&gt;""),IFERROR(VALUE(RIGHT(D107,3))-VALUE(RIGHT(C107,3))+1,D107-C107+1),"")</f>
        <v/>
      </c>
      <c r="F107" s="102" t="inlineStr"/>
      <c r="G107" s="103" t="inlineStr"/>
      <c r="H107" s="102" t="inlineStr"/>
      <c r="I107" s="102" t="inlineStr"/>
      <c r="J107" s="102" t="inlineStr"/>
      <c r="K107" s="102" t="inlineStr"/>
      <c r="L107" s="102" t="inlineStr"/>
      <c r="M107" s="102" t="inlineStr"/>
      <c r="N107" s="102" t="inlineStr"/>
      <c r="O107" s="102" t="inlineStr"/>
      <c r="P107" s="102" t="n"/>
      <c r="Q107" s="102" t="n"/>
      <c r="R107" s="102" t="n"/>
      <c r="S107" s="102" t="n"/>
      <c r="T107" s="102" t="n"/>
    </row>
    <row r="108">
      <c r="A108" s="102" t="inlineStr"/>
      <c r="B108" s="102" t="inlineStr"/>
      <c r="C108" s="102" t="inlineStr"/>
      <c r="D108" s="102" t="inlineStr"/>
      <c r="E108" s="8">
        <f>IF(AND(C108&lt;&gt;"",D108&lt;&gt;""),IFERROR(VALUE(RIGHT(D108,3))-VALUE(RIGHT(C108,3))+1,D108-C108+1),"")</f>
        <v/>
      </c>
      <c r="F108" s="102" t="inlineStr"/>
      <c r="G108" s="103" t="inlineStr"/>
      <c r="H108" s="102" t="inlineStr"/>
      <c r="I108" s="102" t="inlineStr"/>
      <c r="J108" s="102" t="inlineStr"/>
      <c r="K108" s="102" t="inlineStr"/>
      <c r="L108" s="102" t="inlineStr"/>
      <c r="M108" s="102" t="inlineStr"/>
      <c r="N108" s="102" t="inlineStr"/>
      <c r="O108" s="102" t="inlineStr"/>
      <c r="P108" s="102" t="n"/>
      <c r="Q108" s="102" t="n"/>
      <c r="R108" s="102" t="n"/>
      <c r="S108" s="102" t="n"/>
      <c r="T108" s="102" t="n"/>
    </row>
    <row r="109">
      <c r="A109" s="102" t="inlineStr"/>
      <c r="B109" s="102" t="inlineStr"/>
      <c r="C109" s="102" t="inlineStr"/>
      <c r="D109" s="102" t="inlineStr"/>
      <c r="E109" s="8">
        <f>IF(AND(C109&lt;&gt;"",D109&lt;&gt;""),IFERROR(VALUE(RIGHT(D109,3))-VALUE(RIGHT(C109,3))+1,D109-C109+1),"")</f>
        <v/>
      </c>
      <c r="F109" s="102" t="inlineStr"/>
      <c r="G109" s="103" t="inlineStr"/>
      <c r="H109" s="102" t="inlineStr"/>
      <c r="I109" s="102" t="inlineStr"/>
      <c r="J109" s="102" t="inlineStr"/>
      <c r="K109" s="102" t="inlineStr"/>
      <c r="L109" s="102" t="inlineStr"/>
      <c r="M109" s="102" t="inlineStr"/>
      <c r="N109" s="102" t="inlineStr"/>
      <c r="O109" s="102" t="inlineStr"/>
      <c r="P109" s="102" t="n"/>
      <c r="Q109" s="102" t="n"/>
      <c r="R109" s="102" t="n"/>
      <c r="S109" s="102" t="n"/>
      <c r="T109" s="102" t="n"/>
    </row>
    <row r="110">
      <c r="A110" s="102" t="inlineStr"/>
      <c r="B110" s="102" t="inlineStr"/>
      <c r="C110" s="102" t="inlineStr"/>
      <c r="D110" s="102" t="inlineStr"/>
      <c r="E110" s="8">
        <f>IF(AND(C110&lt;&gt;"",D110&lt;&gt;""),IFERROR(VALUE(RIGHT(D110,3))-VALUE(RIGHT(C110,3))+1,D110-C110+1),"")</f>
        <v/>
      </c>
      <c r="F110" s="102" t="inlineStr"/>
      <c r="G110" s="103" t="inlineStr"/>
      <c r="H110" s="102" t="inlineStr"/>
      <c r="I110" s="102" t="inlineStr"/>
      <c r="J110" s="102" t="inlineStr"/>
      <c r="K110" s="102" t="inlineStr"/>
      <c r="L110" s="102" t="inlineStr"/>
      <c r="M110" s="102" t="inlineStr"/>
      <c r="N110" s="102" t="inlineStr"/>
      <c r="O110" s="102" t="inlineStr"/>
      <c r="P110" s="102" t="n"/>
      <c r="Q110" s="102" t="n"/>
      <c r="R110" s="102" t="n"/>
      <c r="S110" s="102" t="n"/>
      <c r="T110" s="102" t="n"/>
    </row>
    <row r="111">
      <c r="A111" s="102" t="inlineStr"/>
      <c r="B111" s="102" t="inlineStr"/>
      <c r="C111" s="102" t="inlineStr"/>
      <c r="D111" s="102" t="inlineStr"/>
      <c r="E111" s="8">
        <f>IF(AND(C111&lt;&gt;"",D111&lt;&gt;""),IFERROR(VALUE(RIGHT(D111,3))-VALUE(RIGHT(C111,3))+1,D111-C111+1),"")</f>
        <v/>
      </c>
      <c r="F111" s="102" t="inlineStr"/>
      <c r="G111" s="103" t="inlineStr"/>
      <c r="H111" s="102" t="inlineStr"/>
      <c r="I111" s="102" t="inlineStr"/>
      <c r="J111" s="102" t="inlineStr"/>
      <c r="K111" s="102" t="inlineStr"/>
      <c r="L111" s="102" t="inlineStr"/>
      <c r="M111" s="102" t="inlineStr"/>
      <c r="N111" s="102" t="inlineStr"/>
      <c r="O111" s="102" t="inlineStr"/>
      <c r="P111" s="102" t="n"/>
      <c r="Q111" s="102" t="n"/>
      <c r="R111" s="102" t="n"/>
      <c r="S111" s="102" t="n"/>
      <c r="T111" s="102" t="n"/>
    </row>
    <row r="112">
      <c r="A112" s="102" t="inlineStr"/>
      <c r="B112" s="102" t="inlineStr"/>
      <c r="C112" s="102" t="inlineStr"/>
      <c r="D112" s="102" t="inlineStr"/>
      <c r="E112" s="8">
        <f>IF(AND(C112&lt;&gt;"",D112&lt;&gt;""),IFERROR(VALUE(RIGHT(D112,3))-VALUE(RIGHT(C112,3))+1,D112-C112+1),"")</f>
        <v/>
      </c>
      <c r="F112" s="102" t="inlineStr"/>
      <c r="G112" s="103" t="inlineStr"/>
      <c r="H112" s="102" t="inlineStr"/>
      <c r="I112" s="102" t="inlineStr"/>
      <c r="J112" s="102" t="inlineStr"/>
      <c r="K112" s="102" t="inlineStr"/>
      <c r="L112" s="102" t="inlineStr"/>
      <c r="M112" s="102" t="inlineStr"/>
      <c r="N112" s="102" t="inlineStr"/>
      <c r="O112" s="102" t="inlineStr"/>
      <c r="P112" s="102" t="n"/>
      <c r="Q112" s="102" t="n"/>
      <c r="R112" s="102" t="n"/>
      <c r="S112" s="102" t="n"/>
      <c r="T112" s="102" t="n"/>
    </row>
    <row r="113">
      <c r="A113" s="102" t="inlineStr"/>
      <c r="B113" s="102" t="inlineStr"/>
      <c r="C113" s="102" t="inlineStr"/>
      <c r="D113" s="102" t="inlineStr"/>
      <c r="E113" s="8">
        <f>IF(AND(C113&lt;&gt;"",D113&lt;&gt;""),IFERROR(VALUE(RIGHT(D113,3))-VALUE(RIGHT(C113,3))+1,D113-C113+1),"")</f>
        <v/>
      </c>
      <c r="F113" s="102" t="inlineStr"/>
      <c r="G113" s="103" t="inlineStr"/>
      <c r="H113" s="102" t="inlineStr"/>
      <c r="I113" s="102" t="inlineStr"/>
      <c r="J113" s="102" t="inlineStr"/>
      <c r="K113" s="102" t="inlineStr"/>
      <c r="L113" s="102" t="inlineStr"/>
      <c r="M113" s="102" t="inlineStr"/>
      <c r="N113" s="102" t="inlineStr"/>
      <c r="O113" s="102" t="inlineStr"/>
      <c r="P113" s="102" t="n"/>
      <c r="Q113" s="102" t="n"/>
      <c r="R113" s="102" t="n"/>
      <c r="S113" s="102" t="n"/>
      <c r="T113" s="102" t="n"/>
    </row>
    <row r="114">
      <c r="A114" s="102" t="inlineStr"/>
      <c r="B114" s="102" t="inlineStr"/>
      <c r="C114" s="102" t="inlineStr"/>
      <c r="D114" s="102" t="inlineStr"/>
      <c r="E114" s="8">
        <f>IF(AND(C114&lt;&gt;"",D114&lt;&gt;""),IFERROR(VALUE(RIGHT(D114,3))-VALUE(RIGHT(C114,3))+1,D114-C114+1),"")</f>
        <v/>
      </c>
      <c r="F114" s="102" t="inlineStr"/>
      <c r="G114" s="103" t="inlineStr"/>
      <c r="H114" s="102" t="inlineStr"/>
      <c r="I114" s="102" t="inlineStr"/>
      <c r="J114" s="102" t="inlineStr"/>
      <c r="K114" s="102" t="inlineStr"/>
      <c r="L114" s="102" t="inlineStr"/>
      <c r="M114" s="102" t="inlineStr"/>
      <c r="N114" s="102" t="inlineStr"/>
      <c r="O114" s="102" t="inlineStr"/>
      <c r="P114" s="102" t="n"/>
      <c r="Q114" s="102" t="n"/>
      <c r="R114" s="102" t="n"/>
      <c r="S114" s="102" t="n"/>
      <c r="T114" s="102" t="n"/>
    </row>
    <row r="115">
      <c r="A115" s="102" t="inlineStr"/>
      <c r="B115" s="102" t="inlineStr"/>
      <c r="C115" s="102" t="inlineStr"/>
      <c r="D115" s="102" t="inlineStr"/>
      <c r="E115" s="8">
        <f>IF(AND(C115&lt;&gt;"",D115&lt;&gt;""),IFERROR(VALUE(RIGHT(D115,3))-VALUE(RIGHT(C115,3))+1,D115-C115+1),"")</f>
        <v/>
      </c>
      <c r="F115" s="102" t="inlineStr"/>
      <c r="G115" s="103" t="inlineStr"/>
      <c r="H115" s="102" t="inlineStr"/>
      <c r="I115" s="102" t="inlineStr"/>
      <c r="J115" s="102" t="inlineStr"/>
      <c r="K115" s="102" t="inlineStr"/>
      <c r="L115" s="102" t="inlineStr"/>
      <c r="M115" s="102" t="inlineStr"/>
      <c r="N115" s="102" t="inlineStr"/>
      <c r="O115" s="102" t="inlineStr"/>
      <c r="P115" s="102" t="n"/>
      <c r="Q115" s="102" t="n"/>
      <c r="R115" s="102" t="n"/>
      <c r="S115" s="102" t="n"/>
      <c r="T115" s="102" t="n"/>
    </row>
    <row r="116">
      <c r="A116" s="102" t="inlineStr"/>
      <c r="B116" s="102" t="inlineStr"/>
      <c r="C116" s="102" t="inlineStr"/>
      <c r="D116" s="102" t="inlineStr"/>
      <c r="E116" s="8">
        <f>IF(AND(C116&lt;&gt;"",D116&lt;&gt;""),IFERROR(VALUE(RIGHT(D116,3))-VALUE(RIGHT(C116,3))+1,D116-C116+1),"")</f>
        <v/>
      </c>
      <c r="F116" s="102" t="inlineStr"/>
      <c r="G116" s="103" t="inlineStr"/>
      <c r="H116" s="102" t="inlineStr"/>
      <c r="I116" s="102" t="inlineStr"/>
      <c r="J116" s="102" t="inlineStr"/>
      <c r="K116" s="102" t="inlineStr"/>
      <c r="L116" s="102" t="inlineStr"/>
      <c r="M116" s="102" t="inlineStr"/>
      <c r="N116" s="102" t="inlineStr"/>
      <c r="O116" s="102" t="inlineStr"/>
      <c r="P116" s="102" t="n"/>
      <c r="Q116" s="102" t="n"/>
      <c r="R116" s="102" t="n"/>
      <c r="S116" s="102" t="n"/>
      <c r="T116" s="102" t="n"/>
    </row>
    <row r="117">
      <c r="A117" s="102" t="inlineStr"/>
      <c r="B117" s="102" t="inlineStr"/>
      <c r="C117" s="102" t="inlineStr"/>
      <c r="D117" s="102" t="inlineStr"/>
      <c r="E117" s="8">
        <f>IF(AND(C117&lt;&gt;"",D117&lt;&gt;""),IFERROR(VALUE(RIGHT(D117,3))-VALUE(RIGHT(C117,3))+1,D117-C117+1),"")</f>
        <v/>
      </c>
      <c r="F117" s="102" t="inlineStr"/>
      <c r="G117" s="103" t="inlineStr"/>
      <c r="H117" s="102" t="inlineStr"/>
      <c r="I117" s="102" t="inlineStr"/>
      <c r="J117" s="102" t="inlineStr"/>
      <c r="K117" s="102" t="inlineStr"/>
      <c r="L117" s="102" t="inlineStr"/>
      <c r="M117" s="102" t="inlineStr"/>
      <c r="N117" s="102" t="inlineStr"/>
      <c r="O117" s="102" t="inlineStr"/>
      <c r="P117" s="102" t="n"/>
      <c r="Q117" s="102" t="n"/>
      <c r="R117" s="102" t="n"/>
      <c r="S117" s="102" t="n"/>
      <c r="T117" s="102" t="n"/>
    </row>
    <row r="118">
      <c r="A118" s="102" t="inlineStr"/>
      <c r="B118" s="102" t="inlineStr"/>
      <c r="C118" s="102" t="inlineStr"/>
      <c r="D118" s="102" t="inlineStr"/>
      <c r="E118" s="8">
        <f>IF(AND(C118&lt;&gt;"",D118&lt;&gt;""),IFERROR(VALUE(RIGHT(D118,3))-VALUE(RIGHT(C118,3))+1,D118-C118+1),"")</f>
        <v/>
      </c>
      <c r="F118" s="102" t="inlineStr"/>
      <c r="G118" s="103" t="inlineStr"/>
      <c r="H118" s="102" t="inlineStr"/>
      <c r="I118" s="102" t="inlineStr"/>
      <c r="J118" s="102" t="inlineStr"/>
      <c r="K118" s="102" t="inlineStr"/>
      <c r="L118" s="102" t="inlineStr"/>
      <c r="M118" s="102" t="inlineStr"/>
      <c r="N118" s="102" t="inlineStr"/>
      <c r="O118" s="102" t="inlineStr"/>
      <c r="P118" s="102" t="n"/>
      <c r="Q118" s="102" t="n"/>
      <c r="R118" s="102" t="n"/>
      <c r="S118" s="102" t="n"/>
      <c r="T118" s="102" t="n"/>
    </row>
    <row r="119">
      <c r="A119" s="102" t="inlineStr"/>
      <c r="B119" s="102" t="inlineStr"/>
      <c r="C119" s="102" t="inlineStr"/>
      <c r="D119" s="102" t="inlineStr"/>
      <c r="E119" s="8">
        <f>IF(AND(C119&lt;&gt;"",D119&lt;&gt;""),IFERROR(VALUE(RIGHT(D119,3))-VALUE(RIGHT(C119,3))+1,D119-C119+1),"")</f>
        <v/>
      </c>
      <c r="F119" s="102" t="inlineStr"/>
      <c r="G119" s="103" t="inlineStr"/>
      <c r="H119" s="102" t="inlineStr"/>
      <c r="I119" s="102" t="inlineStr"/>
      <c r="J119" s="102" t="inlineStr"/>
      <c r="K119" s="102" t="inlineStr"/>
      <c r="L119" s="102" t="inlineStr"/>
      <c r="M119" s="102" t="inlineStr"/>
      <c r="N119" s="102" t="inlineStr"/>
      <c r="O119" s="102" t="inlineStr"/>
      <c r="P119" s="102" t="n"/>
      <c r="Q119" s="102" t="n"/>
      <c r="R119" s="102" t="n"/>
      <c r="S119" s="102" t="n"/>
      <c r="T119" s="102" t="n"/>
    </row>
    <row r="120">
      <c r="A120" s="102" t="inlineStr"/>
      <c r="B120" s="102" t="inlineStr"/>
      <c r="C120" s="102" t="inlineStr"/>
      <c r="D120" s="102" t="inlineStr"/>
      <c r="E120" s="8">
        <f>IF(AND(C120&lt;&gt;"",D120&lt;&gt;""),IFERROR(VALUE(RIGHT(D120,3))-VALUE(RIGHT(C120,3))+1,D120-C120+1),"")</f>
        <v/>
      </c>
      <c r="F120" s="102" t="inlineStr"/>
      <c r="G120" s="103" t="inlineStr"/>
      <c r="H120" s="102" t="inlineStr"/>
      <c r="I120" s="102" t="inlineStr"/>
      <c r="J120" s="102" t="inlineStr"/>
      <c r="K120" s="102" t="inlineStr"/>
      <c r="L120" s="102" t="inlineStr"/>
      <c r="M120" s="102" t="inlineStr"/>
      <c r="N120" s="102" t="inlineStr"/>
      <c r="O120" s="102" t="inlineStr"/>
      <c r="P120" s="102" t="n"/>
      <c r="Q120" s="102" t="n"/>
      <c r="R120" s="102" t="n"/>
      <c r="S120" s="102" t="n"/>
      <c r="T120" s="102" t="n"/>
    </row>
    <row r="121">
      <c r="A121" s="102" t="inlineStr"/>
      <c r="B121" s="102" t="inlineStr"/>
      <c r="C121" s="102" t="inlineStr"/>
      <c r="D121" s="102" t="inlineStr"/>
      <c r="E121" s="8">
        <f>IF(AND(C121&lt;&gt;"",D121&lt;&gt;""),IFERROR(VALUE(RIGHT(D121,3))-VALUE(RIGHT(C121,3))+1,D121-C121+1),"")</f>
        <v/>
      </c>
      <c r="F121" s="102" t="inlineStr"/>
      <c r="G121" s="103" t="inlineStr"/>
      <c r="H121" s="102" t="inlineStr"/>
      <c r="I121" s="102" t="inlineStr"/>
      <c r="J121" s="102" t="inlineStr"/>
      <c r="K121" s="102" t="inlineStr"/>
      <c r="L121" s="102" t="inlineStr"/>
      <c r="M121" s="102" t="inlineStr"/>
      <c r="N121" s="102" t="inlineStr"/>
      <c r="O121" s="102" t="inlineStr"/>
      <c r="P121" s="102" t="n"/>
      <c r="Q121" s="102" t="n"/>
      <c r="R121" s="102" t="n"/>
      <c r="S121" s="102" t="n"/>
      <c r="T121" s="102" t="n"/>
    </row>
    <row r="122">
      <c r="A122" s="102" t="inlineStr"/>
      <c r="B122" s="102" t="inlineStr"/>
      <c r="C122" s="102" t="inlineStr"/>
      <c r="D122" s="102" t="inlineStr"/>
      <c r="E122" s="8">
        <f>IF(AND(C122&lt;&gt;"",D122&lt;&gt;""),IFERROR(VALUE(RIGHT(D122,3))-VALUE(RIGHT(C122,3))+1,D122-C122+1),"")</f>
        <v/>
      </c>
      <c r="F122" s="102" t="inlineStr"/>
      <c r="G122" s="103" t="inlineStr"/>
      <c r="H122" s="102" t="inlineStr"/>
      <c r="I122" s="102" t="inlineStr"/>
      <c r="J122" s="102" t="inlineStr"/>
      <c r="K122" s="102" t="inlineStr"/>
      <c r="L122" s="102" t="inlineStr"/>
      <c r="M122" s="102" t="inlineStr"/>
      <c r="N122" s="102" t="inlineStr"/>
      <c r="O122" s="102" t="inlineStr"/>
      <c r="P122" s="102" t="n"/>
      <c r="Q122" s="102" t="n"/>
      <c r="R122" s="102" t="n"/>
      <c r="S122" s="102" t="n"/>
      <c r="T122" s="102" t="n"/>
    </row>
    <row r="123">
      <c r="A123" s="102" t="inlineStr"/>
      <c r="B123" s="102" t="inlineStr"/>
      <c r="C123" s="102" t="inlineStr"/>
      <c r="D123" s="102" t="inlineStr"/>
      <c r="E123" s="8">
        <f>IF(AND(C123&lt;&gt;"",D123&lt;&gt;""),IFERROR(VALUE(RIGHT(D123,3))-VALUE(RIGHT(C123,3))+1,D123-C123+1),"")</f>
        <v/>
      </c>
      <c r="F123" s="102" t="inlineStr"/>
      <c r="G123" s="103" t="inlineStr"/>
      <c r="H123" s="102" t="inlineStr"/>
      <c r="I123" s="102" t="inlineStr"/>
      <c r="J123" s="102" t="inlineStr"/>
      <c r="K123" s="102" t="inlineStr"/>
      <c r="L123" s="102" t="inlineStr"/>
      <c r="M123" s="102" t="inlineStr"/>
      <c r="N123" s="102" t="inlineStr"/>
      <c r="O123" s="102" t="inlineStr"/>
      <c r="P123" s="102" t="n"/>
      <c r="Q123" s="102" t="n"/>
      <c r="R123" s="102" t="n"/>
      <c r="S123" s="102" t="n"/>
      <c r="T123" s="102" t="n"/>
    </row>
    <row r="124">
      <c r="A124" s="102" t="inlineStr"/>
      <c r="B124" s="102" t="inlineStr"/>
      <c r="C124" s="102" t="inlineStr"/>
      <c r="D124" s="102" t="inlineStr"/>
      <c r="E124" s="8">
        <f>IF(AND(C124&lt;&gt;"",D124&lt;&gt;""),IFERROR(VALUE(RIGHT(D124,3))-VALUE(RIGHT(C124,3))+1,D124-C124+1),"")</f>
        <v/>
      </c>
      <c r="F124" s="102" t="inlineStr"/>
      <c r="G124" s="103" t="inlineStr"/>
      <c r="H124" s="102" t="inlineStr"/>
      <c r="I124" s="102" t="inlineStr"/>
      <c r="J124" s="102" t="inlineStr"/>
      <c r="K124" s="102" t="inlineStr"/>
      <c r="L124" s="102" t="inlineStr"/>
      <c r="M124" s="102" t="inlineStr"/>
      <c r="N124" s="102" t="inlineStr"/>
      <c r="O124" s="102" t="inlineStr"/>
      <c r="P124" s="102" t="n"/>
      <c r="Q124" s="102" t="n"/>
      <c r="R124" s="102" t="n"/>
      <c r="S124" s="102" t="n"/>
      <c r="T124" s="102" t="n"/>
    </row>
    <row r="125">
      <c r="A125" s="102" t="inlineStr"/>
      <c r="B125" s="102" t="inlineStr"/>
      <c r="C125" s="102" t="inlineStr"/>
      <c r="D125" s="102" t="inlineStr"/>
      <c r="E125" s="8">
        <f>IF(AND(C125&lt;&gt;"",D125&lt;&gt;""),IFERROR(VALUE(RIGHT(D125,3))-VALUE(RIGHT(C125,3))+1,D125-C125+1),"")</f>
        <v/>
      </c>
      <c r="F125" s="102" t="inlineStr"/>
      <c r="G125" s="103" t="inlineStr"/>
      <c r="H125" s="102" t="inlineStr"/>
      <c r="I125" s="102" t="inlineStr"/>
      <c r="J125" s="102" t="inlineStr"/>
      <c r="K125" s="102" t="inlineStr"/>
      <c r="L125" s="102" t="inlineStr"/>
      <c r="M125" s="102" t="inlineStr"/>
      <c r="N125" s="102" t="inlineStr"/>
      <c r="O125" s="102" t="inlineStr"/>
      <c r="P125" s="102" t="n"/>
      <c r="Q125" s="102" t="n"/>
      <c r="R125" s="102" t="n"/>
      <c r="S125" s="102" t="n"/>
      <c r="T125" s="102" t="n"/>
    </row>
    <row r="126">
      <c r="A126" s="102" t="inlineStr"/>
      <c r="B126" s="102" t="inlineStr"/>
      <c r="C126" s="102" t="inlineStr"/>
      <c r="D126" s="102" t="inlineStr"/>
      <c r="E126" s="8">
        <f>IF(AND(C126&lt;&gt;"",D126&lt;&gt;""),IFERROR(VALUE(RIGHT(D126,3))-VALUE(RIGHT(C126,3))+1,D126-C126+1),"")</f>
        <v/>
      </c>
      <c r="F126" s="102" t="inlineStr"/>
      <c r="G126" s="103" t="inlineStr"/>
      <c r="H126" s="102" t="inlineStr"/>
      <c r="I126" s="102" t="inlineStr"/>
      <c r="J126" s="102" t="inlineStr"/>
      <c r="K126" s="102" t="inlineStr"/>
      <c r="L126" s="102" t="inlineStr"/>
      <c r="M126" s="102" t="inlineStr"/>
      <c r="N126" s="102" t="inlineStr"/>
      <c r="O126" s="102" t="inlineStr"/>
      <c r="P126" s="102" t="n"/>
      <c r="Q126" s="102" t="n"/>
      <c r="R126" s="102" t="n"/>
      <c r="S126" s="102" t="n"/>
      <c r="T126" s="102" t="n"/>
    </row>
    <row r="127">
      <c r="A127" s="102" t="inlineStr"/>
      <c r="B127" s="102" t="inlineStr"/>
      <c r="C127" s="102" t="inlineStr"/>
      <c r="D127" s="102" t="inlineStr"/>
      <c r="E127" s="8">
        <f>IF(AND(C127&lt;&gt;"",D127&lt;&gt;""),IFERROR(VALUE(RIGHT(D127,3))-VALUE(RIGHT(C127,3))+1,D127-C127+1),"")</f>
        <v/>
      </c>
      <c r="F127" s="102" t="inlineStr"/>
      <c r="G127" s="103" t="inlineStr"/>
      <c r="H127" s="102" t="inlineStr"/>
      <c r="I127" s="102" t="inlineStr"/>
      <c r="J127" s="102" t="inlineStr"/>
      <c r="K127" s="102" t="inlineStr"/>
      <c r="L127" s="102" t="inlineStr"/>
      <c r="M127" s="102" t="inlineStr"/>
      <c r="N127" s="102" t="inlineStr"/>
      <c r="O127" s="102" t="inlineStr"/>
      <c r="P127" s="102" t="n"/>
      <c r="Q127" s="102" t="n"/>
      <c r="R127" s="102" t="n"/>
      <c r="S127" s="102" t="n"/>
      <c r="T127" s="102" t="n"/>
    </row>
    <row r="128">
      <c r="A128" s="102" t="inlineStr"/>
      <c r="B128" s="102" t="inlineStr"/>
      <c r="C128" s="102" t="inlineStr"/>
      <c r="D128" s="102" t="inlineStr"/>
      <c r="E128" s="8">
        <f>IF(AND(C128&lt;&gt;"",D128&lt;&gt;""),IFERROR(VALUE(RIGHT(D128,3))-VALUE(RIGHT(C128,3))+1,D128-C128+1),"")</f>
        <v/>
      </c>
      <c r="F128" s="102" t="inlineStr"/>
      <c r="G128" s="103" t="inlineStr"/>
      <c r="H128" s="102" t="inlineStr"/>
      <c r="I128" s="102" t="inlineStr"/>
      <c r="J128" s="102" t="inlineStr"/>
      <c r="K128" s="102" t="inlineStr"/>
      <c r="L128" s="102" t="inlineStr"/>
      <c r="M128" s="102" t="inlineStr"/>
      <c r="N128" s="102" t="inlineStr"/>
      <c r="O128" s="102" t="inlineStr"/>
      <c r="P128" s="102" t="n"/>
      <c r="Q128" s="102" t="n"/>
      <c r="R128" s="102" t="n"/>
      <c r="S128" s="102" t="n"/>
      <c r="T128" s="102" t="n"/>
    </row>
    <row r="129">
      <c r="A129" s="102" t="inlineStr"/>
      <c r="B129" s="102" t="inlineStr"/>
      <c r="C129" s="102" t="inlineStr"/>
      <c r="D129" s="102" t="inlineStr"/>
      <c r="E129" s="8">
        <f>IF(AND(C129&lt;&gt;"",D129&lt;&gt;""),IFERROR(VALUE(RIGHT(D129,3))-VALUE(RIGHT(C129,3))+1,D129-C129+1),"")</f>
        <v/>
      </c>
      <c r="F129" s="102" t="inlineStr"/>
      <c r="G129" s="103" t="inlineStr"/>
      <c r="H129" s="102" t="inlineStr"/>
      <c r="I129" s="102" t="inlineStr"/>
      <c r="J129" s="102" t="inlineStr"/>
      <c r="K129" s="102" t="inlineStr"/>
      <c r="L129" s="102" t="inlineStr"/>
      <c r="M129" s="102" t="inlineStr"/>
      <c r="N129" s="102" t="inlineStr"/>
      <c r="O129" s="102" t="inlineStr"/>
      <c r="P129" s="102" t="n"/>
      <c r="Q129" s="102" t="n"/>
      <c r="R129" s="102" t="n"/>
      <c r="S129" s="102" t="n"/>
      <c r="T129" s="102" t="n"/>
    </row>
    <row r="130">
      <c r="A130" s="102" t="inlineStr"/>
      <c r="B130" s="102" t="inlineStr"/>
      <c r="C130" s="102" t="inlineStr"/>
      <c r="D130" s="102" t="inlineStr"/>
      <c r="E130" s="8">
        <f>IF(AND(C130&lt;&gt;"",D130&lt;&gt;""),IFERROR(VALUE(RIGHT(D130,3))-VALUE(RIGHT(C130,3))+1,D130-C130+1),"")</f>
        <v/>
      </c>
      <c r="F130" s="102" t="inlineStr"/>
      <c r="G130" s="103" t="inlineStr"/>
      <c r="H130" s="102" t="inlineStr"/>
      <c r="I130" s="102" t="inlineStr"/>
      <c r="J130" s="102" t="inlineStr"/>
      <c r="K130" s="102" t="inlineStr"/>
      <c r="L130" s="102" t="inlineStr"/>
      <c r="M130" s="102" t="inlineStr"/>
      <c r="N130" s="102" t="inlineStr"/>
      <c r="O130" s="102" t="inlineStr"/>
      <c r="P130" s="102" t="n"/>
      <c r="Q130" s="102" t="n"/>
      <c r="R130" s="102" t="n"/>
      <c r="S130" s="102" t="n"/>
      <c r="T130" s="102" t="n"/>
    </row>
    <row r="131">
      <c r="A131" s="102" t="inlineStr"/>
      <c r="B131" s="102" t="inlineStr"/>
      <c r="C131" s="102" t="inlineStr"/>
      <c r="D131" s="102" t="inlineStr"/>
      <c r="E131" s="8">
        <f>IF(AND(C131&lt;&gt;"",D131&lt;&gt;""),IFERROR(VALUE(RIGHT(D131,3))-VALUE(RIGHT(C131,3))+1,D131-C131+1),"")</f>
        <v/>
      </c>
      <c r="F131" s="102" t="inlineStr"/>
      <c r="G131" s="103" t="inlineStr"/>
      <c r="H131" s="102" t="inlineStr"/>
      <c r="I131" s="102" t="inlineStr"/>
      <c r="J131" s="102" t="inlineStr"/>
      <c r="K131" s="102" t="inlineStr"/>
      <c r="L131" s="102" t="inlineStr"/>
      <c r="M131" s="102" t="inlineStr"/>
      <c r="N131" s="102" t="inlineStr"/>
      <c r="O131" s="102" t="inlineStr"/>
      <c r="P131" s="102" t="n"/>
      <c r="Q131" s="102" t="n"/>
      <c r="R131" s="102" t="n"/>
      <c r="S131" s="102" t="n"/>
      <c r="T131" s="102" t="n"/>
    </row>
    <row r="132">
      <c r="A132" s="102" t="inlineStr"/>
      <c r="B132" s="102" t="inlineStr"/>
      <c r="C132" s="102" t="inlineStr"/>
      <c r="D132" s="102" t="inlineStr"/>
      <c r="E132" s="8">
        <f>IF(AND(C132&lt;&gt;"",D132&lt;&gt;""),IFERROR(VALUE(RIGHT(D132,3))-VALUE(RIGHT(C132,3))+1,D132-C132+1),"")</f>
        <v/>
      </c>
      <c r="F132" s="102" t="inlineStr"/>
      <c r="G132" s="103" t="inlineStr"/>
      <c r="H132" s="102" t="inlineStr"/>
      <c r="I132" s="102" t="inlineStr"/>
      <c r="J132" s="102" t="inlineStr"/>
      <c r="K132" s="102" t="inlineStr"/>
      <c r="L132" s="102" t="inlineStr"/>
      <c r="M132" s="102" t="inlineStr"/>
      <c r="N132" s="102" t="inlineStr"/>
      <c r="O132" s="102" t="inlineStr"/>
      <c r="P132" s="102" t="n"/>
      <c r="Q132" s="102" t="n"/>
      <c r="R132" s="102" t="n"/>
      <c r="S132" s="102" t="n"/>
      <c r="T132" s="102" t="n"/>
    </row>
    <row r="133">
      <c r="A133" s="102" t="inlineStr"/>
      <c r="B133" s="102" t="inlineStr"/>
      <c r="C133" s="102" t="inlineStr"/>
      <c r="D133" s="102" t="inlineStr"/>
      <c r="E133" s="8">
        <f>IF(AND(C133&lt;&gt;"",D133&lt;&gt;""),IFERROR(VALUE(RIGHT(D133,3))-VALUE(RIGHT(C133,3))+1,D133-C133+1),"")</f>
        <v/>
      </c>
      <c r="F133" s="102" t="inlineStr"/>
      <c r="G133" s="103" t="inlineStr"/>
      <c r="H133" s="102" t="inlineStr"/>
      <c r="I133" s="102" t="inlineStr"/>
      <c r="J133" s="102" t="inlineStr"/>
      <c r="K133" s="102" t="inlineStr"/>
      <c r="L133" s="102" t="inlineStr"/>
      <c r="M133" s="102" t="inlineStr"/>
      <c r="N133" s="102" t="inlineStr"/>
      <c r="O133" s="102" t="inlineStr"/>
      <c r="P133" s="102" t="n"/>
      <c r="Q133" s="102" t="n"/>
      <c r="R133" s="102" t="n"/>
      <c r="S133" s="102" t="n"/>
      <c r="T133" s="102" t="n"/>
    </row>
    <row r="134">
      <c r="A134" s="102" t="inlineStr"/>
      <c r="B134" s="102" t="inlineStr"/>
      <c r="C134" s="102" t="inlineStr"/>
      <c r="D134" s="102" t="inlineStr"/>
      <c r="E134" s="8">
        <f>IF(AND(C134&lt;&gt;"",D134&lt;&gt;""),IFERROR(VALUE(RIGHT(D134,3))-VALUE(RIGHT(C134,3))+1,D134-C134+1),"")</f>
        <v/>
      </c>
      <c r="F134" s="102" t="inlineStr"/>
      <c r="G134" s="103" t="inlineStr"/>
      <c r="H134" s="102" t="inlineStr"/>
      <c r="I134" s="102" t="inlineStr"/>
      <c r="J134" s="102" t="inlineStr"/>
      <c r="K134" s="102" t="inlineStr"/>
      <c r="L134" s="102" t="inlineStr"/>
      <c r="M134" s="102" t="inlineStr"/>
      <c r="N134" s="102" t="inlineStr"/>
      <c r="O134" s="102" t="inlineStr"/>
      <c r="P134" s="102" t="n"/>
      <c r="Q134" s="102" t="n"/>
      <c r="R134" s="102" t="n"/>
      <c r="S134" s="102" t="n"/>
      <c r="T134" s="102" t="n"/>
    </row>
    <row r="135">
      <c r="A135" s="102" t="inlineStr"/>
      <c r="B135" s="102" t="inlineStr"/>
      <c r="C135" s="102" t="inlineStr"/>
      <c r="D135" s="102" t="inlineStr"/>
      <c r="E135" s="8">
        <f>IF(AND(C135&lt;&gt;"",D135&lt;&gt;""),IFERROR(VALUE(RIGHT(D135,3))-VALUE(RIGHT(C135,3))+1,D135-C135+1),"")</f>
        <v/>
      </c>
      <c r="F135" s="102" t="inlineStr"/>
      <c r="G135" s="103" t="inlineStr"/>
      <c r="H135" s="102" t="inlineStr"/>
      <c r="I135" s="102" t="inlineStr"/>
      <c r="J135" s="102" t="inlineStr"/>
      <c r="K135" s="102" t="inlineStr"/>
      <c r="L135" s="102" t="inlineStr"/>
      <c r="M135" s="102" t="inlineStr"/>
      <c r="N135" s="102" t="inlineStr"/>
      <c r="O135" s="102" t="inlineStr"/>
      <c r="P135" s="102" t="n"/>
      <c r="Q135" s="102" t="n"/>
      <c r="R135" s="102" t="n"/>
      <c r="S135" s="102" t="n"/>
      <c r="T135" s="102" t="n"/>
    </row>
    <row r="136">
      <c r="A136" s="102" t="inlineStr"/>
      <c r="B136" s="102" t="inlineStr"/>
      <c r="C136" s="102" t="inlineStr"/>
      <c r="D136" s="102" t="inlineStr"/>
      <c r="E136" s="8">
        <f>IF(AND(C136&lt;&gt;"",D136&lt;&gt;""),IFERROR(VALUE(RIGHT(D136,3))-VALUE(RIGHT(C136,3))+1,D136-C136+1),"")</f>
        <v/>
      </c>
      <c r="F136" s="102" t="inlineStr"/>
      <c r="G136" s="103" t="inlineStr"/>
      <c r="H136" s="102" t="inlineStr"/>
      <c r="I136" s="102" t="inlineStr"/>
      <c r="J136" s="102" t="inlineStr"/>
      <c r="K136" s="102" t="inlineStr"/>
      <c r="L136" s="102" t="inlineStr"/>
      <c r="M136" s="102" t="inlineStr"/>
      <c r="N136" s="102" t="inlineStr"/>
      <c r="O136" s="102" t="inlineStr"/>
      <c r="P136" s="102" t="n"/>
      <c r="Q136" s="102" t="n"/>
      <c r="R136" s="102" t="n"/>
      <c r="S136" s="102" t="n"/>
      <c r="T136" s="102" t="n"/>
    </row>
    <row r="137">
      <c r="A137" s="102" t="inlineStr"/>
      <c r="B137" s="102" t="inlineStr"/>
      <c r="C137" s="102" t="inlineStr"/>
      <c r="D137" s="102" t="inlineStr"/>
      <c r="E137" s="8">
        <f>IF(AND(C137&lt;&gt;"",D137&lt;&gt;""),IFERROR(VALUE(RIGHT(D137,3))-VALUE(RIGHT(C137,3))+1,D137-C137+1),"")</f>
        <v/>
      </c>
      <c r="F137" s="102" t="inlineStr"/>
      <c r="G137" s="103" t="inlineStr"/>
      <c r="H137" s="102" t="inlineStr"/>
      <c r="I137" s="102" t="inlineStr"/>
      <c r="J137" s="102" t="inlineStr"/>
      <c r="K137" s="102" t="inlineStr"/>
      <c r="L137" s="102" t="inlineStr"/>
      <c r="M137" s="102" t="inlineStr"/>
      <c r="N137" s="102" t="inlineStr"/>
      <c r="O137" s="102" t="inlineStr"/>
      <c r="P137" s="102" t="n"/>
      <c r="Q137" s="102" t="n"/>
      <c r="R137" s="102" t="n"/>
      <c r="S137" s="102" t="n"/>
      <c r="T137" s="102" t="n"/>
    </row>
    <row r="138">
      <c r="A138" s="102" t="inlineStr"/>
      <c r="B138" s="102" t="inlineStr"/>
      <c r="C138" s="102" t="inlineStr"/>
      <c r="D138" s="102" t="inlineStr"/>
      <c r="E138" s="8">
        <f>IF(AND(C138&lt;&gt;"",D138&lt;&gt;""),IFERROR(VALUE(RIGHT(D138,3))-VALUE(RIGHT(C138,3))+1,D138-C138+1),"")</f>
        <v/>
      </c>
      <c r="F138" s="102" t="inlineStr"/>
      <c r="G138" s="103" t="inlineStr"/>
      <c r="H138" s="102" t="inlineStr"/>
      <c r="I138" s="102" t="inlineStr"/>
      <c r="J138" s="102" t="inlineStr"/>
      <c r="K138" s="102" t="inlineStr"/>
      <c r="L138" s="102" t="inlineStr"/>
      <c r="M138" s="102" t="inlineStr"/>
      <c r="N138" s="102" t="inlineStr"/>
      <c r="O138" s="102" t="inlineStr"/>
      <c r="P138" s="102" t="n"/>
      <c r="Q138" s="102" t="n"/>
      <c r="R138" s="102" t="n"/>
      <c r="S138" s="102" t="n"/>
      <c r="T138" s="102" t="n"/>
    </row>
    <row r="139">
      <c r="A139" s="102" t="inlineStr"/>
      <c r="B139" s="102" t="inlineStr"/>
      <c r="C139" s="102" t="inlineStr"/>
      <c r="D139" s="102" t="inlineStr"/>
      <c r="E139" s="8">
        <f>IF(AND(C139&lt;&gt;"",D139&lt;&gt;""),IFERROR(VALUE(RIGHT(D139,3))-VALUE(RIGHT(C139,3))+1,D139-C139+1),"")</f>
        <v/>
      </c>
      <c r="F139" s="102" t="inlineStr"/>
      <c r="G139" s="103" t="inlineStr"/>
      <c r="H139" s="102" t="inlineStr"/>
      <c r="I139" s="102" t="inlineStr"/>
      <c r="J139" s="102" t="inlineStr"/>
      <c r="K139" s="102" t="inlineStr"/>
      <c r="L139" s="102" t="inlineStr"/>
      <c r="M139" s="102" t="inlineStr"/>
      <c r="N139" s="102" t="inlineStr"/>
      <c r="O139" s="102" t="inlineStr"/>
      <c r="P139" s="102" t="n"/>
      <c r="Q139" s="102" t="n"/>
      <c r="R139" s="102" t="n"/>
      <c r="S139" s="102" t="n"/>
      <c r="T139" s="102" t="n"/>
    </row>
    <row r="140">
      <c r="A140" s="102" t="inlineStr"/>
      <c r="B140" s="102" t="inlineStr"/>
      <c r="C140" s="102" t="inlineStr"/>
      <c r="D140" s="102" t="inlineStr"/>
      <c r="E140" s="8">
        <f>IF(AND(C140&lt;&gt;"",D140&lt;&gt;""),IFERROR(VALUE(RIGHT(D140,3))-VALUE(RIGHT(C140,3))+1,D140-C140+1),"")</f>
        <v/>
      </c>
      <c r="F140" s="102" t="inlineStr"/>
      <c r="G140" s="103" t="inlineStr"/>
      <c r="H140" s="102" t="inlineStr"/>
      <c r="I140" s="102" t="inlineStr"/>
      <c r="J140" s="102" t="inlineStr"/>
      <c r="K140" s="102" t="inlineStr"/>
      <c r="L140" s="102" t="inlineStr"/>
      <c r="M140" s="102" t="inlineStr"/>
      <c r="N140" s="102" t="inlineStr"/>
      <c r="O140" s="102" t="inlineStr"/>
      <c r="P140" s="102" t="n"/>
      <c r="Q140" s="102" t="n"/>
      <c r="R140" s="102" t="n"/>
      <c r="S140" s="102" t="n"/>
      <c r="T140" s="102" t="n"/>
    </row>
    <row r="141">
      <c r="A141" s="102" t="inlineStr"/>
      <c r="B141" s="102" t="inlineStr"/>
      <c r="C141" s="102" t="inlineStr"/>
      <c r="D141" s="102" t="inlineStr"/>
      <c r="E141" s="8">
        <f>IF(AND(C141&lt;&gt;"",D141&lt;&gt;""),IFERROR(VALUE(RIGHT(D141,3))-VALUE(RIGHT(C141,3))+1,D141-C141+1),"")</f>
        <v/>
      </c>
      <c r="F141" s="102" t="inlineStr"/>
      <c r="G141" s="103" t="inlineStr"/>
      <c r="H141" s="102" t="inlineStr"/>
      <c r="I141" s="102" t="inlineStr"/>
      <c r="J141" s="102" t="inlineStr"/>
      <c r="K141" s="102" t="inlineStr"/>
      <c r="L141" s="102" t="inlineStr"/>
      <c r="M141" s="102" t="inlineStr"/>
      <c r="N141" s="102" t="inlineStr"/>
      <c r="O141" s="102" t="inlineStr"/>
      <c r="P141" s="102" t="n"/>
      <c r="Q141" s="102" t="n"/>
      <c r="R141" s="102" t="n"/>
      <c r="S141" s="102" t="n"/>
      <c r="T141" s="102" t="n"/>
    </row>
    <row r="142">
      <c r="A142" s="102" t="inlineStr"/>
      <c r="B142" s="102" t="inlineStr"/>
      <c r="C142" s="102" t="inlineStr"/>
      <c r="D142" s="102" t="inlineStr"/>
      <c r="E142" s="8">
        <f>IF(AND(C142&lt;&gt;"",D142&lt;&gt;""),IFERROR(VALUE(RIGHT(D142,3))-VALUE(RIGHT(C142,3))+1,D142-C142+1),"")</f>
        <v/>
      </c>
      <c r="F142" s="102" t="inlineStr"/>
      <c r="G142" s="103" t="inlineStr"/>
      <c r="H142" s="102" t="inlineStr"/>
      <c r="I142" s="102" t="inlineStr"/>
      <c r="J142" s="102" t="inlineStr"/>
      <c r="K142" s="102" t="inlineStr"/>
      <c r="L142" s="102" t="inlineStr"/>
      <c r="M142" s="102" t="inlineStr"/>
      <c r="N142" s="102" t="inlineStr"/>
      <c r="O142" s="102" t="inlineStr"/>
      <c r="P142" s="102" t="n"/>
      <c r="Q142" s="102" t="n"/>
      <c r="R142" s="102" t="n"/>
      <c r="S142" s="102" t="n"/>
      <c r="T142" s="102" t="n"/>
    </row>
    <row r="143">
      <c r="A143" s="102" t="inlineStr"/>
      <c r="B143" s="102" t="inlineStr"/>
      <c r="C143" s="102" t="inlineStr"/>
      <c r="D143" s="102" t="inlineStr"/>
      <c r="E143" s="8">
        <f>IF(AND(C143&lt;&gt;"",D143&lt;&gt;""),IFERROR(VALUE(RIGHT(D143,3))-VALUE(RIGHT(C143,3))+1,D143-C143+1),"")</f>
        <v/>
      </c>
      <c r="F143" s="102" t="inlineStr"/>
      <c r="G143" s="103" t="inlineStr"/>
      <c r="H143" s="102" t="inlineStr"/>
      <c r="I143" s="102" t="inlineStr"/>
      <c r="J143" s="102" t="inlineStr"/>
      <c r="K143" s="102" t="inlineStr"/>
      <c r="L143" s="102" t="inlineStr"/>
      <c r="M143" s="102" t="inlineStr"/>
      <c r="N143" s="102" t="inlineStr"/>
      <c r="O143" s="102" t="inlineStr"/>
      <c r="P143" s="102" t="n"/>
      <c r="Q143" s="102" t="n"/>
      <c r="R143" s="102" t="n"/>
      <c r="S143" s="102" t="n"/>
      <c r="T143" s="102" t="n"/>
    </row>
    <row r="144">
      <c r="A144" s="102" t="inlineStr"/>
      <c r="B144" s="102" t="inlineStr"/>
      <c r="C144" s="102" t="inlineStr"/>
      <c r="D144" s="102" t="inlineStr"/>
      <c r="E144" s="8">
        <f>IF(AND(C144&lt;&gt;"",D144&lt;&gt;""),IFERROR(VALUE(RIGHT(D144,3))-VALUE(RIGHT(C144,3))+1,D144-C144+1),"")</f>
        <v/>
      </c>
      <c r="F144" s="102" t="inlineStr"/>
      <c r="G144" s="103" t="inlineStr"/>
      <c r="H144" s="102" t="inlineStr"/>
      <c r="I144" s="102" t="inlineStr"/>
      <c r="J144" s="102" t="inlineStr"/>
      <c r="K144" s="102" t="inlineStr"/>
      <c r="L144" s="102" t="inlineStr"/>
      <c r="M144" s="102" t="inlineStr"/>
      <c r="N144" s="102" t="inlineStr"/>
      <c r="O144" s="102" t="inlineStr"/>
      <c r="P144" s="102" t="n"/>
      <c r="Q144" s="102" t="n"/>
      <c r="R144" s="102" t="n"/>
      <c r="S144" s="102" t="n"/>
      <c r="T144" s="102" t="n"/>
    </row>
    <row r="145">
      <c r="A145" s="102" t="inlineStr"/>
      <c r="B145" s="102" t="inlineStr"/>
      <c r="C145" s="102" t="inlineStr"/>
      <c r="D145" s="102" t="inlineStr"/>
      <c r="E145" s="8">
        <f>IF(AND(C145&lt;&gt;"",D145&lt;&gt;""),IFERROR(VALUE(RIGHT(D145,3))-VALUE(RIGHT(C145,3))+1,D145-C145+1),"")</f>
        <v/>
      </c>
      <c r="F145" s="102" t="inlineStr"/>
      <c r="G145" s="103" t="inlineStr"/>
      <c r="H145" s="102" t="inlineStr"/>
      <c r="I145" s="102" t="inlineStr"/>
      <c r="J145" s="102" t="inlineStr"/>
      <c r="K145" s="102" t="inlineStr"/>
      <c r="L145" s="102" t="inlineStr"/>
      <c r="M145" s="102" t="inlineStr"/>
      <c r="N145" s="102" t="inlineStr"/>
      <c r="O145" s="102" t="inlineStr"/>
      <c r="P145" s="102" t="n"/>
      <c r="Q145" s="102" t="n"/>
      <c r="R145" s="102" t="n"/>
      <c r="S145" s="102" t="n"/>
      <c r="T145" s="102" t="n"/>
    </row>
    <row r="146">
      <c r="A146" s="102" t="inlineStr"/>
      <c r="B146" s="102" t="inlineStr"/>
      <c r="C146" s="102" t="inlineStr"/>
      <c r="D146" s="102" t="inlineStr"/>
      <c r="E146" s="8">
        <f>IF(AND(C146&lt;&gt;"",D146&lt;&gt;""),IFERROR(VALUE(RIGHT(D146,3))-VALUE(RIGHT(C146,3))+1,D146-C146+1),"")</f>
        <v/>
      </c>
      <c r="F146" s="102" t="inlineStr"/>
      <c r="G146" s="103" t="inlineStr"/>
      <c r="H146" s="102" t="inlineStr"/>
      <c r="I146" s="102" t="inlineStr"/>
      <c r="J146" s="102" t="inlineStr"/>
      <c r="K146" s="102" t="inlineStr"/>
      <c r="L146" s="102" t="inlineStr"/>
      <c r="M146" s="102" t="inlineStr"/>
      <c r="N146" s="102" t="inlineStr"/>
      <c r="O146" s="102" t="inlineStr"/>
      <c r="P146" s="102" t="n"/>
      <c r="Q146" s="102" t="n"/>
      <c r="R146" s="102" t="n"/>
      <c r="S146" s="102" t="n"/>
      <c r="T146" s="102" t="n"/>
    </row>
    <row r="147">
      <c r="A147" s="102" t="inlineStr"/>
      <c r="B147" s="102" t="inlineStr"/>
      <c r="C147" s="102" t="inlineStr"/>
      <c r="D147" s="102" t="inlineStr"/>
      <c r="E147" s="8">
        <f>IF(AND(C147&lt;&gt;"",D147&lt;&gt;""),IFERROR(VALUE(RIGHT(D147,3))-VALUE(RIGHT(C147,3))+1,D147-C147+1),"")</f>
        <v/>
      </c>
      <c r="F147" s="102" t="inlineStr"/>
      <c r="G147" s="103" t="inlineStr"/>
      <c r="H147" s="102" t="inlineStr"/>
      <c r="I147" s="102" t="inlineStr"/>
      <c r="J147" s="102" t="inlineStr"/>
      <c r="K147" s="102" t="inlineStr"/>
      <c r="L147" s="102" t="inlineStr"/>
      <c r="M147" s="102" t="inlineStr"/>
      <c r="N147" s="102" t="inlineStr"/>
      <c r="O147" s="102" t="inlineStr"/>
      <c r="P147" s="102" t="n"/>
      <c r="Q147" s="102" t="n"/>
      <c r="R147" s="102" t="n"/>
      <c r="S147" s="102" t="n"/>
      <c r="T147" s="102" t="n"/>
    </row>
    <row r="148">
      <c r="A148" s="102" t="inlineStr"/>
      <c r="B148" s="102" t="inlineStr"/>
      <c r="C148" s="102" t="inlineStr"/>
      <c r="D148" s="102" t="inlineStr"/>
      <c r="E148" s="8">
        <f>IF(AND(C148&lt;&gt;"",D148&lt;&gt;""),IFERROR(VALUE(RIGHT(D148,3))-VALUE(RIGHT(C148,3))+1,D148-C148+1),"")</f>
        <v/>
      </c>
      <c r="F148" s="102" t="inlineStr"/>
      <c r="G148" s="103" t="inlineStr"/>
      <c r="H148" s="102" t="inlineStr"/>
      <c r="I148" s="102" t="inlineStr"/>
      <c r="J148" s="102" t="inlineStr"/>
      <c r="K148" s="102" t="inlineStr"/>
      <c r="L148" s="102" t="inlineStr"/>
      <c r="M148" s="102" t="inlineStr"/>
      <c r="N148" s="102" t="inlineStr"/>
      <c r="O148" s="102" t="inlineStr"/>
      <c r="P148" s="102" t="n"/>
      <c r="Q148" s="102" t="n"/>
      <c r="R148" s="102" t="n"/>
      <c r="S148" s="102" t="n"/>
      <c r="T148" s="102" t="n"/>
    </row>
    <row r="149">
      <c r="A149" s="102" t="inlineStr"/>
      <c r="B149" s="102" t="inlineStr"/>
      <c r="C149" s="102" t="inlineStr"/>
      <c r="D149" s="102" t="inlineStr"/>
      <c r="E149" s="8">
        <f>IF(AND(C149&lt;&gt;"",D149&lt;&gt;""),IFERROR(VALUE(RIGHT(D149,3))-VALUE(RIGHT(C149,3))+1,D149-C149+1),"")</f>
        <v/>
      </c>
      <c r="F149" s="102" t="inlineStr"/>
      <c r="G149" s="103" t="inlineStr"/>
      <c r="H149" s="102" t="inlineStr"/>
      <c r="I149" s="102" t="inlineStr"/>
      <c r="J149" s="102" t="inlineStr"/>
      <c r="K149" s="102" t="inlineStr"/>
      <c r="L149" s="102" t="inlineStr"/>
      <c r="M149" s="102" t="inlineStr"/>
      <c r="N149" s="102" t="inlineStr"/>
      <c r="O149" s="102" t="inlineStr"/>
      <c r="P149" s="102" t="n"/>
      <c r="Q149" s="102" t="n"/>
      <c r="R149" s="102" t="n"/>
      <c r="S149" s="102" t="n"/>
      <c r="T149" s="102" t="n"/>
    </row>
    <row r="150">
      <c r="A150" s="102" t="inlineStr"/>
      <c r="B150" s="102" t="inlineStr"/>
      <c r="C150" s="102" t="inlineStr"/>
      <c r="D150" s="102" t="inlineStr"/>
      <c r="E150" s="8">
        <f>IF(AND(C150&lt;&gt;"",D150&lt;&gt;""),IFERROR(VALUE(RIGHT(D150,3))-VALUE(RIGHT(C150,3))+1,D150-C150+1),"")</f>
        <v/>
      </c>
      <c r="F150" s="102" t="inlineStr"/>
      <c r="G150" s="103" t="inlineStr"/>
      <c r="H150" s="102" t="inlineStr"/>
      <c r="I150" s="102" t="inlineStr"/>
      <c r="J150" s="102" t="inlineStr"/>
      <c r="K150" s="102" t="inlineStr"/>
      <c r="L150" s="102" t="inlineStr"/>
      <c r="M150" s="102" t="inlineStr"/>
      <c r="N150" s="102" t="inlineStr"/>
      <c r="O150" s="102" t="inlineStr"/>
      <c r="P150" s="102" t="n"/>
      <c r="Q150" s="102" t="n"/>
      <c r="R150" s="102" t="n"/>
      <c r="S150" s="102" t="n"/>
      <c r="T150" s="102" t="n"/>
    </row>
    <row r="151">
      <c r="A151" s="102" t="inlineStr"/>
      <c r="B151" s="102" t="inlineStr"/>
      <c r="C151" s="102" t="inlineStr"/>
      <c r="D151" s="102" t="inlineStr"/>
      <c r="E151" s="8">
        <f>IF(AND(C151&lt;&gt;"",D151&lt;&gt;""),IFERROR(VALUE(RIGHT(D151,3))-VALUE(RIGHT(C151,3))+1,D151-C151+1),"")</f>
        <v/>
      </c>
      <c r="F151" s="102" t="inlineStr"/>
      <c r="G151" s="103" t="inlineStr"/>
      <c r="H151" s="102" t="inlineStr"/>
      <c r="I151" s="102" t="inlineStr"/>
      <c r="J151" s="102" t="inlineStr"/>
      <c r="K151" s="102" t="inlineStr"/>
      <c r="L151" s="102" t="inlineStr"/>
      <c r="M151" s="102" t="inlineStr"/>
      <c r="N151" s="102" t="inlineStr"/>
      <c r="O151" s="102" t="inlineStr"/>
      <c r="P151" s="102" t="n"/>
      <c r="Q151" s="102" t="n"/>
      <c r="R151" s="102" t="n"/>
      <c r="S151" s="102" t="n"/>
      <c r="T151" s="102" t="n"/>
    </row>
    <row r="152">
      <c r="A152" s="102" t="inlineStr"/>
      <c r="B152" s="102" t="inlineStr"/>
      <c r="C152" s="102" t="inlineStr"/>
      <c r="D152" s="102" t="inlineStr"/>
      <c r="E152" s="8">
        <f>IF(AND(C152&lt;&gt;"",D152&lt;&gt;""),IFERROR(VALUE(RIGHT(D152,3))-VALUE(RIGHT(C152,3))+1,D152-C152+1),"")</f>
        <v/>
      </c>
      <c r="F152" s="102" t="inlineStr"/>
      <c r="G152" s="103" t="inlineStr"/>
      <c r="H152" s="102" t="inlineStr"/>
      <c r="I152" s="102" t="inlineStr"/>
      <c r="J152" s="102" t="inlineStr"/>
      <c r="K152" s="102" t="inlineStr"/>
      <c r="L152" s="102" t="inlineStr"/>
      <c r="M152" s="102" t="inlineStr"/>
      <c r="N152" s="102" t="inlineStr"/>
      <c r="O152" s="102" t="inlineStr"/>
      <c r="P152" s="102" t="n"/>
      <c r="Q152" s="102" t="n"/>
      <c r="R152" s="102" t="n"/>
      <c r="S152" s="102" t="n"/>
      <c r="T152" s="102" t="n"/>
    </row>
    <row r="153">
      <c r="A153" s="102" t="inlineStr"/>
      <c r="B153" s="102" t="inlineStr"/>
      <c r="C153" s="102" t="inlineStr"/>
      <c r="D153" s="102" t="inlineStr"/>
      <c r="E153" s="8">
        <f>IF(AND(C153&lt;&gt;"",D153&lt;&gt;""),IFERROR(VALUE(RIGHT(D153,3))-VALUE(RIGHT(C153,3))+1,D153-C153+1),"")</f>
        <v/>
      </c>
      <c r="F153" s="102" t="inlineStr"/>
      <c r="G153" s="103" t="inlineStr"/>
      <c r="H153" s="102" t="inlineStr"/>
      <c r="I153" s="102" t="inlineStr"/>
      <c r="J153" s="102" t="inlineStr"/>
      <c r="K153" s="102" t="inlineStr"/>
      <c r="L153" s="102" t="inlineStr"/>
      <c r="M153" s="102" t="inlineStr"/>
      <c r="N153" s="102" t="inlineStr"/>
      <c r="O153" s="102" t="inlineStr"/>
      <c r="P153" s="102" t="n"/>
      <c r="Q153" s="102" t="n"/>
      <c r="R153" s="102" t="n"/>
      <c r="S153" s="102" t="n"/>
      <c r="T153" s="102" t="n"/>
    </row>
    <row r="154">
      <c r="A154" s="102" t="inlineStr"/>
      <c r="B154" s="102" t="inlineStr"/>
      <c r="C154" s="102" t="inlineStr"/>
      <c r="D154" s="102" t="inlineStr"/>
      <c r="E154" s="8">
        <f>IF(AND(C154&lt;&gt;"",D154&lt;&gt;""),IFERROR(VALUE(RIGHT(D154,3))-VALUE(RIGHT(C154,3))+1,D154-C154+1),"")</f>
        <v/>
      </c>
      <c r="F154" s="102" t="inlineStr"/>
      <c r="G154" s="103" t="inlineStr"/>
      <c r="H154" s="102" t="inlineStr"/>
      <c r="I154" s="102" t="inlineStr"/>
      <c r="J154" s="102" t="inlineStr"/>
      <c r="K154" s="102" t="inlineStr"/>
      <c r="L154" s="102" t="inlineStr"/>
      <c r="M154" s="102" t="inlineStr"/>
      <c r="N154" s="102" t="inlineStr"/>
      <c r="O154" s="102" t="inlineStr"/>
      <c r="P154" s="102" t="n"/>
      <c r="Q154" s="102" t="n"/>
      <c r="R154" s="102" t="n"/>
      <c r="S154" s="102" t="n"/>
      <c r="T154" s="102" t="n"/>
    </row>
    <row r="155">
      <c r="A155" s="102" t="inlineStr"/>
      <c r="B155" s="102" t="inlineStr"/>
      <c r="C155" s="102" t="inlineStr"/>
      <c r="D155" s="102" t="inlineStr"/>
      <c r="E155" s="8">
        <f>IF(AND(C155&lt;&gt;"",D155&lt;&gt;""),IFERROR(VALUE(RIGHT(D155,3))-VALUE(RIGHT(C155,3))+1,D155-C155+1),"")</f>
        <v/>
      </c>
      <c r="F155" s="102" t="inlineStr"/>
      <c r="G155" s="103" t="inlineStr"/>
      <c r="H155" s="102" t="inlineStr"/>
      <c r="I155" s="102" t="inlineStr"/>
      <c r="J155" s="102" t="inlineStr"/>
      <c r="K155" s="102" t="inlineStr"/>
      <c r="L155" s="102" t="inlineStr"/>
      <c r="M155" s="102" t="inlineStr"/>
      <c r="N155" s="102" t="inlineStr"/>
      <c r="O155" s="102" t="inlineStr"/>
      <c r="P155" s="102" t="n"/>
      <c r="Q155" s="102" t="n"/>
      <c r="R155" s="102" t="n"/>
      <c r="S155" s="102" t="n"/>
      <c r="T155" s="102" t="n"/>
    </row>
    <row r="156">
      <c r="A156" s="102" t="inlineStr"/>
      <c r="B156" s="102" t="inlineStr"/>
      <c r="C156" s="102" t="inlineStr"/>
      <c r="D156" s="102" t="inlineStr"/>
      <c r="E156" s="8">
        <f>IF(AND(C156&lt;&gt;"",D156&lt;&gt;""),IFERROR(VALUE(RIGHT(D156,3))-VALUE(RIGHT(C156,3))+1,D156-C156+1),"")</f>
        <v/>
      </c>
      <c r="F156" s="102" t="inlineStr"/>
      <c r="G156" s="103" t="inlineStr"/>
      <c r="H156" s="102" t="inlineStr"/>
      <c r="I156" s="102" t="inlineStr"/>
      <c r="J156" s="102" t="inlineStr"/>
      <c r="K156" s="102" t="inlineStr"/>
      <c r="L156" s="102" t="inlineStr"/>
      <c r="M156" s="102" t="inlineStr"/>
      <c r="N156" s="102" t="inlineStr"/>
      <c r="O156" s="102" t="inlineStr"/>
      <c r="P156" s="102" t="n"/>
      <c r="Q156" s="102" t="n"/>
      <c r="R156" s="102" t="n"/>
      <c r="S156" s="102" t="n"/>
      <c r="T156" s="102" t="n"/>
    </row>
    <row r="157">
      <c r="A157" s="102" t="inlineStr"/>
      <c r="B157" s="102" t="inlineStr"/>
      <c r="C157" s="102" t="inlineStr"/>
      <c r="D157" s="102" t="inlineStr"/>
      <c r="E157" s="8">
        <f>IF(AND(C157&lt;&gt;"",D157&lt;&gt;""),IFERROR(VALUE(RIGHT(D157,3))-VALUE(RIGHT(C157,3))+1,D157-C157+1),"")</f>
        <v/>
      </c>
      <c r="F157" s="102" t="inlineStr"/>
      <c r="G157" s="103" t="inlineStr"/>
      <c r="H157" s="102" t="inlineStr"/>
      <c r="I157" s="102" t="inlineStr"/>
      <c r="J157" s="102" t="inlineStr"/>
      <c r="K157" s="102" t="inlineStr"/>
      <c r="L157" s="102" t="inlineStr"/>
      <c r="M157" s="102" t="inlineStr"/>
      <c r="N157" s="102" t="inlineStr"/>
      <c r="O157" s="102" t="inlineStr"/>
      <c r="P157" s="102" t="n"/>
      <c r="Q157" s="102" t="n"/>
      <c r="R157" s="102" t="n"/>
      <c r="S157" s="102" t="n"/>
      <c r="T157" s="102" t="n"/>
    </row>
    <row r="158">
      <c r="A158" s="102" t="inlineStr"/>
      <c r="B158" s="102" t="inlineStr"/>
      <c r="C158" s="102" t="inlineStr"/>
      <c r="D158" s="102" t="inlineStr"/>
      <c r="E158" s="8">
        <f>IF(AND(C158&lt;&gt;"",D158&lt;&gt;""),IFERROR(VALUE(RIGHT(D158,3))-VALUE(RIGHT(C158,3))+1,D158-C158+1),"")</f>
        <v/>
      </c>
      <c r="F158" s="102" t="inlineStr"/>
      <c r="G158" s="103" t="inlineStr"/>
      <c r="H158" s="102" t="inlineStr"/>
      <c r="I158" s="102" t="inlineStr"/>
      <c r="J158" s="102" t="inlineStr"/>
      <c r="K158" s="102" t="inlineStr"/>
      <c r="L158" s="102" t="inlineStr"/>
      <c r="M158" s="102" t="inlineStr"/>
      <c r="N158" s="102" t="inlineStr"/>
      <c r="O158" s="102" t="inlineStr"/>
      <c r="P158" s="102" t="n"/>
      <c r="Q158" s="102" t="n"/>
      <c r="R158" s="102" t="n"/>
      <c r="S158" s="102" t="n"/>
      <c r="T158" s="102" t="n"/>
    </row>
    <row r="159">
      <c r="A159" s="102" t="inlineStr"/>
      <c r="B159" s="102" t="inlineStr"/>
      <c r="C159" s="102" t="inlineStr"/>
      <c r="D159" s="102" t="inlineStr"/>
      <c r="E159" s="8">
        <f>IF(AND(C159&lt;&gt;"",D159&lt;&gt;""),IFERROR(VALUE(RIGHT(D159,3))-VALUE(RIGHT(C159,3))+1,D159-C159+1),"")</f>
        <v/>
      </c>
      <c r="F159" s="102" t="inlineStr"/>
      <c r="G159" s="103" t="inlineStr"/>
      <c r="H159" s="102" t="inlineStr"/>
      <c r="I159" s="102" t="inlineStr"/>
      <c r="J159" s="102" t="inlineStr"/>
      <c r="K159" s="102" t="inlineStr"/>
      <c r="L159" s="102" t="inlineStr"/>
      <c r="M159" s="102" t="inlineStr"/>
      <c r="N159" s="102" t="inlineStr"/>
      <c r="O159" s="102" t="inlineStr"/>
      <c r="P159" s="102" t="n"/>
      <c r="Q159" s="102" t="n"/>
      <c r="R159" s="102" t="n"/>
      <c r="S159" s="102" t="n"/>
      <c r="T159" s="102" t="n"/>
    </row>
    <row r="160">
      <c r="A160" s="102" t="inlineStr"/>
      <c r="B160" s="102" t="inlineStr"/>
      <c r="C160" s="102" t="inlineStr"/>
      <c r="D160" s="102" t="inlineStr"/>
      <c r="E160" s="8">
        <f>IF(AND(C160&lt;&gt;"",D160&lt;&gt;""),IFERROR(VALUE(RIGHT(D160,3))-VALUE(RIGHT(C160,3))+1,D160-C160+1),"")</f>
        <v/>
      </c>
      <c r="F160" s="102" t="inlineStr"/>
      <c r="G160" s="103" t="inlineStr"/>
      <c r="H160" s="102" t="inlineStr"/>
      <c r="I160" s="102" t="inlineStr"/>
      <c r="J160" s="102" t="inlineStr"/>
      <c r="K160" s="102" t="inlineStr"/>
      <c r="L160" s="102" t="inlineStr"/>
      <c r="M160" s="102" t="inlineStr"/>
      <c r="N160" s="102" t="inlineStr"/>
      <c r="O160" s="102" t="inlineStr"/>
      <c r="P160" s="102" t="n"/>
      <c r="Q160" s="102" t="n"/>
      <c r="R160" s="102" t="n"/>
      <c r="S160" s="102" t="n"/>
      <c r="T160" s="102" t="n"/>
    </row>
    <row r="161">
      <c r="A161" s="102" t="inlineStr"/>
      <c r="B161" s="102" t="inlineStr"/>
      <c r="C161" s="102" t="inlineStr"/>
      <c r="D161" s="102" t="inlineStr"/>
      <c r="E161" s="8">
        <f>IF(AND(C161&lt;&gt;"",D161&lt;&gt;""),IFERROR(VALUE(RIGHT(D161,3))-VALUE(RIGHT(C161,3))+1,D161-C161+1),"")</f>
        <v/>
      </c>
      <c r="F161" s="102" t="inlineStr"/>
      <c r="G161" s="103" t="inlineStr"/>
      <c r="H161" s="102" t="inlineStr"/>
      <c r="I161" s="102" t="inlineStr"/>
      <c r="J161" s="102" t="inlineStr"/>
      <c r="K161" s="102" t="inlineStr"/>
      <c r="L161" s="102" t="inlineStr"/>
      <c r="M161" s="102" t="inlineStr"/>
      <c r="N161" s="102" t="inlineStr"/>
      <c r="O161" s="102" t="inlineStr"/>
      <c r="P161" s="102" t="n"/>
      <c r="Q161" s="102" t="n"/>
      <c r="R161" s="102" t="n"/>
      <c r="S161" s="102" t="n"/>
      <c r="T161" s="102" t="n"/>
    </row>
    <row r="162">
      <c r="A162" s="102" t="inlineStr"/>
      <c r="B162" s="102" t="inlineStr"/>
      <c r="C162" s="102" t="inlineStr"/>
      <c r="D162" s="102" t="inlineStr"/>
      <c r="E162" s="8">
        <f>IF(AND(C162&lt;&gt;"",D162&lt;&gt;""),IFERROR(VALUE(RIGHT(D162,3))-VALUE(RIGHT(C162,3))+1,D162-C162+1),"")</f>
        <v/>
      </c>
      <c r="F162" s="102" t="inlineStr"/>
      <c r="G162" s="103" t="inlineStr"/>
      <c r="H162" s="102" t="inlineStr"/>
      <c r="I162" s="102" t="inlineStr"/>
      <c r="J162" s="102" t="inlineStr"/>
      <c r="K162" s="102" t="inlineStr"/>
      <c r="L162" s="102" t="inlineStr"/>
      <c r="M162" s="102" t="inlineStr"/>
      <c r="N162" s="102" t="inlineStr"/>
      <c r="O162" s="102" t="inlineStr"/>
      <c r="P162" s="102" t="n"/>
      <c r="Q162" s="102" t="n"/>
      <c r="R162" s="102" t="n"/>
      <c r="S162" s="102" t="n"/>
      <c r="T162" s="102" t="n"/>
    </row>
    <row r="163">
      <c r="A163" s="102" t="inlineStr"/>
      <c r="B163" s="102" t="inlineStr"/>
      <c r="C163" s="102" t="inlineStr"/>
      <c r="D163" s="102" t="inlineStr"/>
      <c r="E163" s="8">
        <f>IF(AND(C163&lt;&gt;"",D163&lt;&gt;""),IFERROR(VALUE(RIGHT(D163,3))-VALUE(RIGHT(C163,3))+1,D163-C163+1),"")</f>
        <v/>
      </c>
      <c r="F163" s="102" t="inlineStr"/>
      <c r="G163" s="103" t="inlineStr"/>
      <c r="H163" s="102" t="inlineStr"/>
      <c r="I163" s="102" t="inlineStr"/>
      <c r="J163" s="102" t="inlineStr"/>
      <c r="K163" s="102" t="inlineStr"/>
      <c r="L163" s="102" t="inlineStr"/>
      <c r="M163" s="102" t="inlineStr"/>
      <c r="N163" s="102" t="inlineStr"/>
      <c r="O163" s="102" t="inlineStr"/>
      <c r="P163" s="102" t="n"/>
      <c r="Q163" s="102" t="n"/>
      <c r="R163" s="102" t="n"/>
      <c r="S163" s="102" t="n"/>
      <c r="T163" s="102" t="n"/>
    </row>
    <row r="164">
      <c r="A164" s="102" t="inlineStr"/>
      <c r="B164" s="102" t="inlineStr"/>
      <c r="C164" s="102" t="inlineStr"/>
      <c r="D164" s="102" t="inlineStr"/>
      <c r="E164" s="8">
        <f>IF(AND(C164&lt;&gt;"",D164&lt;&gt;""),IFERROR(VALUE(RIGHT(D164,3))-VALUE(RIGHT(C164,3))+1,D164-C164+1),"")</f>
        <v/>
      </c>
      <c r="F164" s="102" t="inlineStr"/>
      <c r="G164" s="103" t="inlineStr"/>
      <c r="H164" s="102" t="inlineStr"/>
      <c r="I164" s="102" t="inlineStr"/>
      <c r="J164" s="102" t="inlineStr"/>
      <c r="K164" s="102" t="inlineStr"/>
      <c r="L164" s="102" t="inlineStr"/>
      <c r="M164" s="102" t="inlineStr"/>
      <c r="N164" s="102" t="inlineStr"/>
      <c r="O164" s="102" t="inlineStr"/>
      <c r="P164" s="102" t="n"/>
      <c r="Q164" s="102" t="n"/>
      <c r="R164" s="102" t="n"/>
      <c r="S164" s="102" t="n"/>
      <c r="T164" s="102" t="n"/>
    </row>
    <row r="165">
      <c r="A165" s="102" t="inlineStr"/>
      <c r="B165" s="102" t="inlineStr"/>
      <c r="C165" s="102" t="inlineStr"/>
      <c r="D165" s="102" t="inlineStr"/>
      <c r="E165" s="8">
        <f>IF(AND(C165&lt;&gt;"",D165&lt;&gt;""),IFERROR(VALUE(RIGHT(D165,3))-VALUE(RIGHT(C165,3))+1,D165-C165+1),"")</f>
        <v/>
      </c>
      <c r="F165" s="102" t="inlineStr"/>
      <c r="G165" s="103" t="inlineStr"/>
      <c r="H165" s="102" t="inlineStr"/>
      <c r="I165" s="102" t="inlineStr"/>
      <c r="J165" s="102" t="inlineStr"/>
      <c r="K165" s="102" t="inlineStr"/>
      <c r="L165" s="102" t="inlineStr"/>
      <c r="M165" s="102" t="inlineStr"/>
      <c r="N165" s="102" t="inlineStr"/>
      <c r="O165" s="102" t="inlineStr"/>
      <c r="P165" s="102" t="n"/>
      <c r="Q165" s="102" t="n"/>
      <c r="R165" s="102" t="n"/>
      <c r="S165" s="102" t="n"/>
      <c r="T165" s="102" t="n"/>
    </row>
    <row r="166">
      <c r="A166" s="102" t="inlineStr"/>
      <c r="B166" s="102" t="inlineStr"/>
      <c r="C166" s="102" t="inlineStr"/>
      <c r="D166" s="102" t="inlineStr"/>
      <c r="E166" s="8">
        <f>IF(AND(C166&lt;&gt;"",D166&lt;&gt;""),IFERROR(VALUE(RIGHT(D166,3))-VALUE(RIGHT(C166,3))+1,D166-C166+1),"")</f>
        <v/>
      </c>
      <c r="F166" s="102" t="inlineStr"/>
      <c r="G166" s="103" t="inlineStr"/>
      <c r="H166" s="102" t="inlineStr"/>
      <c r="I166" s="102" t="inlineStr"/>
      <c r="J166" s="102" t="inlineStr"/>
      <c r="K166" s="102" t="inlineStr"/>
      <c r="L166" s="102" t="inlineStr"/>
      <c r="M166" s="102" t="inlineStr"/>
      <c r="N166" s="102" t="inlineStr"/>
      <c r="O166" s="102" t="inlineStr"/>
      <c r="P166" s="102" t="n"/>
      <c r="Q166" s="102" t="n"/>
      <c r="R166" s="102" t="n"/>
      <c r="S166" s="102" t="n"/>
      <c r="T166" s="102" t="n"/>
    </row>
    <row r="167">
      <c r="A167" s="102" t="inlineStr"/>
      <c r="B167" s="102" t="inlineStr"/>
      <c r="C167" s="102" t="inlineStr"/>
      <c r="D167" s="102" t="inlineStr"/>
      <c r="E167" s="8">
        <f>IF(AND(C167&lt;&gt;"",D167&lt;&gt;""),IFERROR(VALUE(RIGHT(D167,3))-VALUE(RIGHT(C167,3))+1,D167-C167+1),"")</f>
        <v/>
      </c>
      <c r="F167" s="102" t="inlineStr"/>
      <c r="G167" s="103" t="inlineStr"/>
      <c r="H167" s="102" t="inlineStr"/>
      <c r="I167" s="102" t="inlineStr"/>
      <c r="J167" s="102" t="inlineStr"/>
      <c r="K167" s="102" t="inlineStr"/>
      <c r="L167" s="102" t="inlineStr"/>
      <c r="M167" s="102" t="inlineStr"/>
      <c r="N167" s="102" t="inlineStr"/>
      <c r="O167" s="102" t="inlineStr"/>
      <c r="P167" s="102" t="n"/>
      <c r="Q167" s="102" t="n"/>
      <c r="R167" s="102" t="n"/>
      <c r="S167" s="102" t="n"/>
      <c r="T167" s="102" t="n"/>
    </row>
    <row r="168">
      <c r="A168" s="102" t="inlineStr"/>
      <c r="B168" s="102" t="inlineStr"/>
      <c r="C168" s="102" t="inlineStr"/>
      <c r="D168" s="102" t="inlineStr"/>
      <c r="E168" s="8">
        <f>IF(AND(C168&lt;&gt;"",D168&lt;&gt;""),IFERROR(VALUE(RIGHT(D168,3))-VALUE(RIGHT(C168,3))+1,D168-C168+1),"")</f>
        <v/>
      </c>
      <c r="F168" s="102" t="inlineStr"/>
      <c r="G168" s="103" t="inlineStr"/>
      <c r="H168" s="102" t="inlineStr"/>
      <c r="I168" s="102" t="inlineStr"/>
      <c r="J168" s="102" t="inlineStr"/>
      <c r="K168" s="102" t="inlineStr"/>
      <c r="L168" s="102" t="inlineStr"/>
      <c r="M168" s="102" t="inlineStr"/>
      <c r="N168" s="102" t="inlineStr"/>
      <c r="O168" s="102" t="inlineStr"/>
      <c r="P168" s="102" t="n"/>
      <c r="Q168" s="102" t="n"/>
      <c r="R168" s="102" t="n"/>
      <c r="S168" s="102" t="n"/>
      <c r="T168" s="102" t="n"/>
    </row>
    <row r="169">
      <c r="A169" s="102" t="inlineStr"/>
      <c r="B169" s="102" t="inlineStr"/>
      <c r="C169" s="102" t="inlineStr"/>
      <c r="D169" s="102" t="inlineStr"/>
      <c r="E169" s="8">
        <f>IF(AND(C169&lt;&gt;"",D169&lt;&gt;""),IFERROR(VALUE(RIGHT(D169,3))-VALUE(RIGHT(C169,3))+1,D169-C169+1),"")</f>
        <v/>
      </c>
      <c r="F169" s="102" t="inlineStr"/>
      <c r="G169" s="103" t="inlineStr"/>
      <c r="H169" s="102" t="inlineStr"/>
      <c r="I169" s="102" t="inlineStr"/>
      <c r="J169" s="102" t="inlineStr"/>
      <c r="K169" s="102" t="inlineStr"/>
      <c r="L169" s="102" t="inlineStr"/>
      <c r="M169" s="102" t="inlineStr"/>
      <c r="N169" s="102" t="inlineStr"/>
      <c r="O169" s="102" t="inlineStr"/>
      <c r="P169" s="102" t="n"/>
      <c r="Q169" s="102" t="n"/>
      <c r="R169" s="102" t="n"/>
      <c r="S169" s="102" t="n"/>
      <c r="T169" s="102" t="n"/>
    </row>
    <row r="170">
      <c r="A170" s="102" t="inlineStr"/>
      <c r="B170" s="102" t="inlineStr"/>
      <c r="C170" s="102" t="inlineStr"/>
      <c r="D170" s="102" t="inlineStr"/>
      <c r="E170" s="8">
        <f>IF(AND(C170&lt;&gt;"",D170&lt;&gt;""),IFERROR(VALUE(RIGHT(D170,3))-VALUE(RIGHT(C170,3))+1,D170-C170+1),"")</f>
        <v/>
      </c>
      <c r="F170" s="102" t="inlineStr"/>
      <c r="G170" s="103" t="inlineStr"/>
      <c r="H170" s="102" t="inlineStr"/>
      <c r="I170" s="102" t="inlineStr"/>
      <c r="J170" s="102" t="inlineStr"/>
      <c r="K170" s="102" t="inlineStr"/>
      <c r="L170" s="102" t="inlineStr"/>
      <c r="M170" s="102" t="inlineStr"/>
      <c r="N170" s="102" t="inlineStr"/>
      <c r="O170" s="102" t="inlineStr"/>
      <c r="P170" s="102" t="n"/>
      <c r="Q170" s="102" t="n"/>
      <c r="R170" s="102" t="n"/>
      <c r="S170" s="102" t="n"/>
      <c r="T170" s="102" t="n"/>
    </row>
    <row r="171">
      <c r="A171" s="102" t="inlineStr"/>
      <c r="B171" s="102" t="inlineStr"/>
      <c r="C171" s="102" t="inlineStr"/>
      <c r="D171" s="102" t="inlineStr"/>
      <c r="E171" s="8">
        <f>IF(AND(C171&lt;&gt;"",D171&lt;&gt;""),IFERROR(VALUE(RIGHT(D171,3))-VALUE(RIGHT(C171,3))+1,D171-C171+1),"")</f>
        <v/>
      </c>
      <c r="F171" s="102" t="inlineStr"/>
      <c r="G171" s="103" t="inlineStr"/>
      <c r="H171" s="102" t="inlineStr"/>
      <c r="I171" s="102" t="inlineStr"/>
      <c r="J171" s="102" t="inlineStr"/>
      <c r="K171" s="102" t="inlineStr"/>
      <c r="L171" s="102" t="inlineStr"/>
      <c r="M171" s="102" t="inlineStr"/>
      <c r="N171" s="102" t="inlineStr"/>
      <c r="O171" s="102" t="inlineStr"/>
      <c r="P171" s="102" t="n"/>
      <c r="Q171" s="102" t="n"/>
      <c r="R171" s="102" t="n"/>
      <c r="S171" s="102" t="n"/>
      <c r="T171" s="102" t="n"/>
    </row>
    <row r="172">
      <c r="A172" s="102" t="inlineStr"/>
      <c r="B172" s="102" t="inlineStr"/>
      <c r="C172" s="102" t="inlineStr"/>
      <c r="D172" s="102" t="inlineStr"/>
      <c r="E172" s="8">
        <f>IF(AND(C172&lt;&gt;"",D172&lt;&gt;""),IFERROR(VALUE(RIGHT(D172,3))-VALUE(RIGHT(C172,3))+1,D172-C172+1),"")</f>
        <v/>
      </c>
      <c r="F172" s="102" t="inlineStr"/>
      <c r="G172" s="103" t="inlineStr"/>
      <c r="H172" s="102" t="inlineStr"/>
      <c r="I172" s="102" t="inlineStr"/>
      <c r="J172" s="102" t="inlineStr"/>
      <c r="K172" s="102" t="inlineStr"/>
      <c r="L172" s="102" t="inlineStr"/>
      <c r="M172" s="102" t="inlineStr"/>
      <c r="N172" s="102" t="inlineStr"/>
      <c r="O172" s="102" t="inlineStr"/>
      <c r="P172" s="102" t="n"/>
      <c r="Q172" s="102" t="n"/>
      <c r="R172" s="102" t="n"/>
      <c r="S172" s="102" t="n"/>
      <c r="T172" s="102" t="n"/>
    </row>
    <row r="173">
      <c r="A173" s="102" t="inlineStr"/>
      <c r="B173" s="102" t="inlineStr"/>
      <c r="C173" s="102" t="inlineStr"/>
      <c r="D173" s="102" t="inlineStr"/>
      <c r="E173" s="8">
        <f>IF(AND(C173&lt;&gt;"",D173&lt;&gt;""),IFERROR(VALUE(RIGHT(D173,3))-VALUE(RIGHT(C173,3))+1,D173-C173+1),"")</f>
        <v/>
      </c>
      <c r="F173" s="102" t="inlineStr"/>
      <c r="G173" s="103" t="inlineStr"/>
      <c r="H173" s="102" t="inlineStr"/>
      <c r="I173" s="102" t="inlineStr"/>
      <c r="J173" s="102" t="inlineStr"/>
      <c r="K173" s="102" t="inlineStr"/>
      <c r="L173" s="102" t="inlineStr"/>
      <c r="M173" s="102" t="inlineStr"/>
      <c r="N173" s="102" t="inlineStr"/>
      <c r="O173" s="102" t="inlineStr"/>
      <c r="P173" s="102" t="n"/>
      <c r="Q173" s="102" t="n"/>
      <c r="R173" s="102" t="n"/>
      <c r="S173" s="102" t="n"/>
      <c r="T173" s="102" t="n"/>
    </row>
    <row r="174">
      <c r="A174" s="102" t="inlineStr"/>
      <c r="B174" s="102" t="inlineStr"/>
      <c r="C174" s="102" t="inlineStr"/>
      <c r="D174" s="102" t="inlineStr"/>
      <c r="E174" s="8">
        <f>IF(AND(C174&lt;&gt;"",D174&lt;&gt;""),IFERROR(VALUE(RIGHT(D174,3))-VALUE(RIGHT(C174,3))+1,D174-C174+1),"")</f>
        <v/>
      </c>
      <c r="F174" s="102" t="inlineStr"/>
      <c r="G174" s="103" t="inlineStr"/>
      <c r="H174" s="102" t="inlineStr"/>
      <c r="I174" s="102" t="inlineStr"/>
      <c r="J174" s="102" t="inlineStr"/>
      <c r="K174" s="102" t="inlineStr"/>
      <c r="L174" s="102" t="inlineStr"/>
      <c r="M174" s="102" t="inlineStr"/>
      <c r="N174" s="102" t="inlineStr"/>
      <c r="O174" s="102" t="inlineStr"/>
      <c r="P174" s="102" t="n"/>
      <c r="Q174" s="102" t="n"/>
      <c r="R174" s="102" t="n"/>
      <c r="S174" s="102" t="n"/>
      <c r="T174" s="102" t="n"/>
    </row>
    <row r="175">
      <c r="A175" s="102" t="inlineStr"/>
      <c r="B175" s="102" t="inlineStr"/>
      <c r="C175" s="102" t="inlineStr"/>
      <c r="D175" s="102" t="inlineStr"/>
      <c r="E175" s="8">
        <f>IF(AND(C175&lt;&gt;"",D175&lt;&gt;""),IFERROR(VALUE(RIGHT(D175,3))-VALUE(RIGHT(C175,3))+1,D175-C175+1),"")</f>
        <v/>
      </c>
      <c r="F175" s="102" t="inlineStr"/>
      <c r="G175" s="103" t="inlineStr"/>
      <c r="H175" s="102" t="inlineStr"/>
      <c r="I175" s="102" t="inlineStr"/>
      <c r="J175" s="102" t="inlineStr"/>
      <c r="K175" s="102" t="inlineStr"/>
      <c r="L175" s="102" t="inlineStr"/>
      <c r="M175" s="102" t="inlineStr"/>
      <c r="N175" s="102" t="inlineStr"/>
      <c r="O175" s="102" t="inlineStr"/>
      <c r="P175" s="102" t="n"/>
      <c r="Q175" s="102" t="n"/>
      <c r="R175" s="102" t="n"/>
      <c r="S175" s="102" t="n"/>
      <c r="T175" s="102" t="n"/>
    </row>
    <row r="176">
      <c r="A176" s="102" t="inlineStr"/>
      <c r="B176" s="102" t="inlineStr"/>
      <c r="C176" s="102" t="inlineStr"/>
      <c r="D176" s="102" t="inlineStr"/>
      <c r="E176" s="8">
        <f>IF(AND(C176&lt;&gt;"",D176&lt;&gt;""),IFERROR(VALUE(RIGHT(D176,3))-VALUE(RIGHT(C176,3))+1,D176-C176+1),"")</f>
        <v/>
      </c>
      <c r="F176" s="102" t="inlineStr"/>
      <c r="G176" s="103" t="inlineStr"/>
      <c r="H176" s="102" t="inlineStr"/>
      <c r="I176" s="102" t="inlineStr"/>
      <c r="J176" s="102" t="inlineStr"/>
      <c r="K176" s="102" t="inlineStr"/>
      <c r="L176" s="102" t="inlineStr"/>
      <c r="M176" s="102" t="inlineStr"/>
      <c r="N176" s="102" t="inlineStr"/>
      <c r="O176" s="102" t="inlineStr"/>
      <c r="P176" s="102" t="n"/>
      <c r="Q176" s="102" t="n"/>
      <c r="R176" s="102" t="n"/>
      <c r="S176" s="102" t="n"/>
      <c r="T176" s="102" t="n"/>
    </row>
    <row r="177">
      <c r="A177" s="102" t="inlineStr"/>
      <c r="B177" s="102" t="inlineStr"/>
      <c r="C177" s="102" t="inlineStr"/>
      <c r="D177" s="102" t="inlineStr"/>
      <c r="E177" s="8">
        <f>IF(AND(C177&lt;&gt;"",D177&lt;&gt;""),IFERROR(VALUE(RIGHT(D177,3))-VALUE(RIGHT(C177,3))+1,D177-C177+1),"")</f>
        <v/>
      </c>
      <c r="F177" s="102" t="inlineStr"/>
      <c r="G177" s="103" t="inlineStr"/>
      <c r="H177" s="102" t="inlineStr"/>
      <c r="I177" s="102" t="inlineStr"/>
      <c r="J177" s="102" t="inlineStr"/>
      <c r="K177" s="102" t="inlineStr"/>
      <c r="L177" s="102" t="inlineStr"/>
      <c r="M177" s="102" t="inlineStr"/>
      <c r="N177" s="102" t="inlineStr"/>
      <c r="O177" s="102" t="inlineStr"/>
      <c r="P177" s="102" t="n"/>
      <c r="Q177" s="102" t="n"/>
      <c r="R177" s="102" t="n"/>
      <c r="S177" s="102" t="n"/>
      <c r="T177" s="102" t="n"/>
    </row>
    <row r="178">
      <c r="A178" s="102" t="inlineStr"/>
      <c r="B178" s="102" t="inlineStr"/>
      <c r="C178" s="102" t="inlineStr"/>
      <c r="D178" s="102" t="inlineStr"/>
      <c r="E178" s="8">
        <f>IF(AND(C178&lt;&gt;"",D178&lt;&gt;""),IFERROR(VALUE(RIGHT(D178,3))-VALUE(RIGHT(C178,3))+1,D178-C178+1),"")</f>
        <v/>
      </c>
      <c r="F178" s="102" t="inlineStr"/>
      <c r="G178" s="103" t="inlineStr"/>
      <c r="H178" s="102" t="inlineStr"/>
      <c r="I178" s="102" t="inlineStr"/>
      <c r="J178" s="102" t="inlineStr"/>
      <c r="K178" s="102" t="inlineStr"/>
      <c r="L178" s="102" t="inlineStr"/>
      <c r="M178" s="102" t="inlineStr"/>
      <c r="N178" s="102" t="inlineStr"/>
      <c r="O178" s="102" t="inlineStr"/>
      <c r="P178" s="102" t="n"/>
      <c r="Q178" s="102" t="n"/>
      <c r="R178" s="102" t="n"/>
      <c r="S178" s="102" t="n"/>
      <c r="T178" s="102" t="n"/>
    </row>
    <row r="179">
      <c r="A179" s="102" t="inlineStr"/>
      <c r="B179" s="102" t="inlineStr"/>
      <c r="C179" s="102" t="inlineStr"/>
      <c r="D179" s="102" t="inlineStr"/>
      <c r="E179" s="8">
        <f>IF(AND(C179&lt;&gt;"",D179&lt;&gt;""),IFERROR(VALUE(RIGHT(D179,3))-VALUE(RIGHT(C179,3))+1,D179-C179+1),"")</f>
        <v/>
      </c>
      <c r="F179" s="102" t="inlineStr"/>
      <c r="G179" s="103" t="inlineStr"/>
      <c r="H179" s="102" t="inlineStr"/>
      <c r="I179" s="102" t="inlineStr"/>
      <c r="J179" s="102" t="inlineStr"/>
      <c r="K179" s="102" t="inlineStr"/>
      <c r="L179" s="102" t="inlineStr"/>
      <c r="M179" s="102" t="inlineStr"/>
      <c r="N179" s="102" t="inlineStr"/>
      <c r="O179" s="102" t="inlineStr"/>
      <c r="P179" s="102" t="n"/>
      <c r="Q179" s="102" t="n"/>
      <c r="R179" s="102" t="n"/>
      <c r="S179" s="102" t="n"/>
      <c r="T179" s="102" t="n"/>
    </row>
    <row r="180">
      <c r="A180" s="102" t="inlineStr"/>
      <c r="B180" s="102" t="inlineStr"/>
      <c r="C180" s="102" t="inlineStr"/>
      <c r="D180" s="102" t="inlineStr"/>
      <c r="E180" s="8">
        <f>IF(AND(C180&lt;&gt;"",D180&lt;&gt;""),IFERROR(VALUE(RIGHT(D180,3))-VALUE(RIGHT(C180,3))+1,D180-C180+1),"")</f>
        <v/>
      </c>
      <c r="F180" s="102" t="inlineStr"/>
      <c r="G180" s="103" t="inlineStr"/>
      <c r="H180" s="102" t="inlineStr"/>
      <c r="I180" s="102" t="inlineStr"/>
      <c r="J180" s="102" t="inlineStr"/>
      <c r="K180" s="102" t="inlineStr"/>
      <c r="L180" s="102" t="inlineStr"/>
      <c r="M180" s="102" t="inlineStr"/>
      <c r="N180" s="102" t="inlineStr"/>
      <c r="O180" s="102" t="inlineStr"/>
      <c r="P180" s="102" t="n"/>
      <c r="Q180" s="102" t="n"/>
      <c r="R180" s="102" t="n"/>
      <c r="S180" s="102" t="n"/>
      <c r="T180" s="102" t="n"/>
    </row>
    <row r="181">
      <c r="A181" s="102" t="inlineStr"/>
      <c r="B181" s="102" t="inlineStr"/>
      <c r="C181" s="102" t="inlineStr"/>
      <c r="D181" s="102" t="inlineStr"/>
      <c r="E181" s="8">
        <f>IF(AND(C181&lt;&gt;"",D181&lt;&gt;""),IFERROR(VALUE(RIGHT(D181,3))-VALUE(RIGHT(C181,3))+1,D181-C181+1),"")</f>
        <v/>
      </c>
      <c r="F181" s="102" t="inlineStr"/>
      <c r="G181" s="103" t="inlineStr"/>
      <c r="H181" s="102" t="inlineStr"/>
      <c r="I181" s="102" t="inlineStr"/>
      <c r="J181" s="102" t="inlineStr"/>
      <c r="K181" s="102" t="inlineStr"/>
      <c r="L181" s="102" t="inlineStr"/>
      <c r="M181" s="102" t="inlineStr"/>
      <c r="N181" s="102" t="inlineStr"/>
      <c r="O181" s="102" t="inlineStr"/>
      <c r="P181" s="102" t="n"/>
      <c r="Q181" s="102" t="n"/>
      <c r="R181" s="102" t="n"/>
      <c r="S181" s="102" t="n"/>
      <c r="T181" s="102" t="n"/>
    </row>
    <row r="182">
      <c r="A182" s="102" t="inlineStr"/>
      <c r="B182" s="102" t="inlineStr"/>
      <c r="C182" s="102" t="inlineStr"/>
      <c r="D182" s="102" t="inlineStr"/>
      <c r="E182" s="8">
        <f>IF(AND(C182&lt;&gt;"",D182&lt;&gt;""),IFERROR(VALUE(RIGHT(D182,3))-VALUE(RIGHT(C182,3))+1,D182-C182+1),"")</f>
        <v/>
      </c>
      <c r="F182" s="102" t="inlineStr"/>
      <c r="G182" s="103" t="inlineStr"/>
      <c r="H182" s="102" t="inlineStr"/>
      <c r="I182" s="102" t="inlineStr"/>
      <c r="J182" s="102" t="inlineStr"/>
      <c r="K182" s="102" t="inlineStr"/>
      <c r="L182" s="102" t="inlineStr"/>
      <c r="M182" s="102" t="inlineStr"/>
      <c r="N182" s="102" t="inlineStr"/>
      <c r="O182" s="102" t="inlineStr"/>
      <c r="P182" s="102" t="n"/>
      <c r="Q182" s="102" t="n"/>
      <c r="R182" s="102" t="n"/>
      <c r="S182" s="102" t="n"/>
      <c r="T182" s="102" t="n"/>
    </row>
    <row r="183">
      <c r="A183" s="102" t="inlineStr"/>
      <c r="B183" s="102" t="inlineStr"/>
      <c r="C183" s="102" t="inlineStr"/>
      <c r="D183" s="102" t="inlineStr"/>
      <c r="E183" s="8">
        <f>IF(AND(C183&lt;&gt;"",D183&lt;&gt;""),IFERROR(VALUE(RIGHT(D183,3))-VALUE(RIGHT(C183,3))+1,D183-C183+1),"")</f>
        <v/>
      </c>
      <c r="F183" s="102" t="inlineStr"/>
      <c r="G183" s="103" t="inlineStr"/>
      <c r="H183" s="102" t="inlineStr"/>
      <c r="I183" s="102" t="inlineStr"/>
      <c r="J183" s="102" t="inlineStr"/>
      <c r="K183" s="102" t="inlineStr"/>
      <c r="L183" s="102" t="inlineStr"/>
      <c r="M183" s="102" t="inlineStr"/>
      <c r="N183" s="102" t="inlineStr"/>
      <c r="O183" s="102" t="inlineStr"/>
      <c r="P183" s="102" t="n"/>
      <c r="Q183" s="102" t="n"/>
      <c r="R183" s="102" t="n"/>
      <c r="S183" s="102" t="n"/>
      <c r="T183" s="102" t="n"/>
    </row>
    <row r="184">
      <c r="A184" s="102" t="inlineStr"/>
      <c r="B184" s="102" t="inlineStr"/>
      <c r="C184" s="102" t="inlineStr"/>
      <c r="D184" s="102" t="inlineStr"/>
      <c r="E184" s="8">
        <f>IF(AND(C184&lt;&gt;"",D184&lt;&gt;""),IFERROR(VALUE(RIGHT(D184,3))-VALUE(RIGHT(C184,3))+1,D184-C184+1),"")</f>
        <v/>
      </c>
      <c r="F184" s="102" t="inlineStr"/>
      <c r="G184" s="103" t="inlineStr"/>
      <c r="H184" s="102" t="inlineStr"/>
      <c r="I184" s="102" t="inlineStr"/>
      <c r="J184" s="102" t="inlineStr"/>
      <c r="K184" s="102" t="inlineStr"/>
      <c r="L184" s="102" t="inlineStr"/>
      <c r="M184" s="102" t="inlineStr"/>
      <c r="N184" s="102" t="inlineStr"/>
      <c r="O184" s="102" t="inlineStr"/>
      <c r="P184" s="102" t="n"/>
      <c r="Q184" s="102" t="n"/>
      <c r="R184" s="102" t="n"/>
      <c r="S184" s="102" t="n"/>
      <c r="T184" s="102" t="n"/>
    </row>
    <row r="185">
      <c r="A185" s="102" t="inlineStr"/>
      <c r="B185" s="102" t="inlineStr"/>
      <c r="C185" s="102" t="inlineStr"/>
      <c r="D185" s="102" t="inlineStr"/>
      <c r="E185" s="8">
        <f>IF(AND(C185&lt;&gt;"",D185&lt;&gt;""),IFERROR(VALUE(RIGHT(D185,3))-VALUE(RIGHT(C185,3))+1,D185-C185+1),"")</f>
        <v/>
      </c>
      <c r="F185" s="102" t="inlineStr"/>
      <c r="G185" s="103" t="inlineStr"/>
      <c r="H185" s="102" t="inlineStr"/>
      <c r="I185" s="102" t="inlineStr"/>
      <c r="J185" s="102" t="inlineStr"/>
      <c r="K185" s="102" t="inlineStr"/>
      <c r="L185" s="102" t="inlineStr"/>
      <c r="M185" s="102" t="inlineStr"/>
      <c r="N185" s="102" t="inlineStr"/>
      <c r="O185" s="102" t="inlineStr"/>
      <c r="P185" s="102" t="n"/>
      <c r="Q185" s="102" t="n"/>
      <c r="R185" s="102" t="n"/>
      <c r="S185" s="102" t="n"/>
      <c r="T185" s="102" t="n"/>
    </row>
    <row r="186">
      <c r="A186" s="102" t="inlineStr"/>
      <c r="B186" s="102" t="inlineStr"/>
      <c r="C186" s="102" t="inlineStr"/>
      <c r="D186" s="102" t="inlineStr"/>
      <c r="E186" s="8">
        <f>IF(AND(C186&lt;&gt;"",D186&lt;&gt;""),IFERROR(VALUE(RIGHT(D186,3))-VALUE(RIGHT(C186,3))+1,D186-C186+1),"")</f>
        <v/>
      </c>
      <c r="F186" s="102" t="inlineStr"/>
      <c r="G186" s="103" t="inlineStr"/>
      <c r="H186" s="102" t="inlineStr"/>
      <c r="I186" s="102" t="inlineStr"/>
      <c r="J186" s="102" t="inlineStr"/>
      <c r="K186" s="102" t="inlineStr"/>
      <c r="L186" s="102" t="inlineStr"/>
      <c r="M186" s="102" t="inlineStr"/>
      <c r="N186" s="102" t="inlineStr"/>
      <c r="O186" s="102" t="inlineStr"/>
      <c r="P186" s="102" t="n"/>
      <c r="Q186" s="102" t="n"/>
      <c r="R186" s="102" t="n"/>
      <c r="S186" s="102" t="n"/>
      <c r="T186" s="102" t="n"/>
    </row>
    <row r="187">
      <c r="A187" s="102" t="inlineStr"/>
      <c r="B187" s="102" t="inlineStr"/>
      <c r="C187" s="102" t="inlineStr"/>
      <c r="D187" s="102" t="inlineStr"/>
      <c r="E187" s="8">
        <f>IF(AND(C187&lt;&gt;"",D187&lt;&gt;""),IFERROR(VALUE(RIGHT(D187,3))-VALUE(RIGHT(C187,3))+1,D187-C187+1),"")</f>
        <v/>
      </c>
      <c r="F187" s="102" t="inlineStr"/>
      <c r="G187" s="103" t="inlineStr"/>
      <c r="H187" s="102" t="inlineStr"/>
      <c r="I187" s="102" t="inlineStr"/>
      <c r="J187" s="102" t="inlineStr"/>
      <c r="K187" s="102" t="inlineStr"/>
      <c r="L187" s="102" t="inlineStr"/>
      <c r="M187" s="102" t="inlineStr"/>
      <c r="N187" s="102" t="inlineStr"/>
      <c r="O187" s="102" t="inlineStr"/>
      <c r="P187" s="102" t="n"/>
      <c r="Q187" s="102" t="n"/>
      <c r="R187" s="102" t="n"/>
      <c r="S187" s="102" t="n"/>
      <c r="T187" s="102" t="n"/>
    </row>
    <row r="188">
      <c r="A188" s="102" t="inlineStr"/>
      <c r="B188" s="102" t="inlineStr"/>
      <c r="C188" s="102" t="inlineStr"/>
      <c r="D188" s="102" t="inlineStr"/>
      <c r="E188" s="8">
        <f>IF(AND(C188&lt;&gt;"",D188&lt;&gt;""),IFERROR(VALUE(RIGHT(D188,3))-VALUE(RIGHT(C188,3))+1,D188-C188+1),"")</f>
        <v/>
      </c>
      <c r="F188" s="102" t="inlineStr"/>
      <c r="G188" s="103" t="inlineStr"/>
      <c r="H188" s="102" t="inlineStr"/>
      <c r="I188" s="102" t="inlineStr"/>
      <c r="J188" s="102" t="inlineStr"/>
      <c r="K188" s="102" t="inlineStr"/>
      <c r="L188" s="102" t="inlineStr"/>
      <c r="M188" s="102" t="inlineStr"/>
      <c r="N188" s="102" t="inlineStr"/>
      <c r="O188" s="102" t="inlineStr"/>
      <c r="P188" s="102" t="n"/>
      <c r="Q188" s="102" t="n"/>
      <c r="R188" s="102" t="n"/>
      <c r="S188" s="102" t="n"/>
      <c r="T188" s="102" t="n"/>
    </row>
    <row r="189">
      <c r="A189" s="102" t="inlineStr"/>
      <c r="B189" s="102" t="inlineStr"/>
      <c r="C189" s="102" t="inlineStr"/>
      <c r="D189" s="102" t="inlineStr"/>
      <c r="E189" s="8">
        <f>IF(AND(C189&lt;&gt;"",D189&lt;&gt;""),IFERROR(VALUE(RIGHT(D189,3))-VALUE(RIGHT(C189,3))+1,D189-C189+1),"")</f>
        <v/>
      </c>
      <c r="F189" s="102" t="inlineStr"/>
      <c r="G189" s="103" t="inlineStr"/>
      <c r="H189" s="102" t="inlineStr"/>
      <c r="I189" s="102" t="inlineStr"/>
      <c r="J189" s="102" t="inlineStr"/>
      <c r="K189" s="102" t="inlineStr"/>
      <c r="L189" s="102" t="inlineStr"/>
      <c r="M189" s="102" t="inlineStr"/>
      <c r="N189" s="102" t="inlineStr"/>
      <c r="O189" s="102" t="inlineStr"/>
      <c r="P189" s="102" t="n"/>
      <c r="Q189" s="102" t="n"/>
      <c r="R189" s="102" t="n"/>
      <c r="S189" s="102" t="n"/>
      <c r="T189" s="102" t="n"/>
    </row>
    <row r="190">
      <c r="A190" s="102" t="inlineStr"/>
      <c r="B190" s="102" t="inlineStr"/>
      <c r="C190" s="102" t="inlineStr"/>
      <c r="D190" s="102" t="inlineStr"/>
      <c r="E190" s="8">
        <f>IF(AND(C190&lt;&gt;"",D190&lt;&gt;""),IFERROR(VALUE(RIGHT(D190,3))-VALUE(RIGHT(C190,3))+1,D190-C190+1),"")</f>
        <v/>
      </c>
      <c r="F190" s="102" t="inlineStr"/>
      <c r="G190" s="103" t="inlineStr"/>
      <c r="H190" s="102" t="inlineStr"/>
      <c r="I190" s="102" t="inlineStr"/>
      <c r="J190" s="102" t="inlineStr"/>
      <c r="K190" s="102" t="inlineStr"/>
      <c r="L190" s="102" t="inlineStr"/>
      <c r="M190" s="102" t="inlineStr"/>
      <c r="N190" s="102" t="inlineStr"/>
      <c r="O190" s="102" t="inlineStr"/>
      <c r="P190" s="102" t="n"/>
      <c r="Q190" s="102" t="n"/>
      <c r="R190" s="102" t="n"/>
      <c r="S190" s="102" t="n"/>
      <c r="T190" s="102" t="n"/>
    </row>
    <row r="191">
      <c r="A191" s="102" t="inlineStr"/>
      <c r="B191" s="102" t="inlineStr"/>
      <c r="C191" s="102" t="inlineStr"/>
      <c r="D191" s="102" t="inlineStr"/>
      <c r="E191" s="8">
        <f>IF(AND(C191&lt;&gt;"",D191&lt;&gt;""),IFERROR(VALUE(RIGHT(D191,3))-VALUE(RIGHT(C191,3))+1,D191-C191+1),"")</f>
        <v/>
      </c>
      <c r="F191" s="102" t="inlineStr"/>
      <c r="G191" s="103" t="inlineStr"/>
      <c r="H191" s="102" t="inlineStr"/>
      <c r="I191" s="102" t="inlineStr"/>
      <c r="J191" s="102" t="inlineStr"/>
      <c r="K191" s="102" t="inlineStr"/>
      <c r="L191" s="102" t="inlineStr"/>
      <c r="M191" s="102" t="inlineStr"/>
      <c r="N191" s="102" t="inlineStr"/>
      <c r="O191" s="102" t="inlineStr"/>
      <c r="P191" s="102" t="n"/>
      <c r="Q191" s="102" t="n"/>
      <c r="R191" s="102" t="n"/>
      <c r="S191" s="102" t="n"/>
      <c r="T191" s="102" t="n"/>
    </row>
    <row r="192">
      <c r="A192" s="102" t="inlineStr"/>
      <c r="B192" s="102" t="inlineStr"/>
      <c r="C192" s="102" t="inlineStr"/>
      <c r="D192" s="102" t="inlineStr"/>
      <c r="E192" s="8">
        <f>IF(AND(C192&lt;&gt;"",D192&lt;&gt;""),IFERROR(VALUE(RIGHT(D192,3))-VALUE(RIGHT(C192,3))+1,D192-C192+1),"")</f>
        <v/>
      </c>
      <c r="F192" s="102" t="inlineStr"/>
      <c r="G192" s="103" t="inlineStr"/>
      <c r="H192" s="102" t="inlineStr"/>
      <c r="I192" s="102" t="inlineStr"/>
      <c r="J192" s="102" t="inlineStr"/>
      <c r="K192" s="102" t="inlineStr"/>
      <c r="L192" s="102" t="inlineStr"/>
      <c r="M192" s="102" t="inlineStr"/>
      <c r="N192" s="102" t="inlineStr"/>
      <c r="O192" s="102" t="inlineStr"/>
      <c r="P192" s="102" t="n"/>
      <c r="Q192" s="102" t="n"/>
      <c r="R192" s="102" t="n"/>
      <c r="S192" s="102" t="n"/>
      <c r="T192" s="102" t="n"/>
    </row>
    <row r="193">
      <c r="A193" s="102" t="inlineStr"/>
      <c r="B193" s="102" t="inlineStr"/>
      <c r="C193" s="102" t="inlineStr"/>
      <c r="D193" s="102" t="inlineStr"/>
      <c r="E193" s="8">
        <f>IF(AND(C193&lt;&gt;"",D193&lt;&gt;""),IFERROR(VALUE(RIGHT(D193,3))-VALUE(RIGHT(C193,3))+1,D193-C193+1),"")</f>
        <v/>
      </c>
      <c r="F193" s="102" t="inlineStr"/>
      <c r="G193" s="103" t="inlineStr"/>
      <c r="H193" s="102" t="inlineStr"/>
      <c r="I193" s="102" t="inlineStr"/>
      <c r="J193" s="102" t="inlineStr"/>
      <c r="K193" s="102" t="inlineStr"/>
      <c r="L193" s="102" t="inlineStr"/>
      <c r="M193" s="102" t="inlineStr"/>
      <c r="N193" s="102" t="inlineStr"/>
      <c r="O193" s="102" t="inlineStr"/>
      <c r="P193" s="102" t="n"/>
      <c r="Q193" s="102" t="n"/>
      <c r="R193" s="102" t="n"/>
      <c r="S193" s="102" t="n"/>
      <c r="T193" s="102" t="n"/>
    </row>
    <row r="194">
      <c r="A194" s="102" t="inlineStr"/>
      <c r="B194" s="102" t="inlineStr"/>
      <c r="C194" s="102" t="inlineStr"/>
      <c r="D194" s="102" t="inlineStr"/>
      <c r="E194" s="8">
        <f>IF(AND(C194&lt;&gt;"",D194&lt;&gt;""),IFERROR(VALUE(RIGHT(D194,3))-VALUE(RIGHT(C194,3))+1,D194-C194+1),"")</f>
        <v/>
      </c>
      <c r="F194" s="102" t="inlineStr"/>
      <c r="G194" s="103" t="inlineStr"/>
      <c r="H194" s="102" t="inlineStr"/>
      <c r="I194" s="102" t="inlineStr"/>
      <c r="J194" s="102" t="inlineStr"/>
      <c r="K194" s="102" t="inlineStr"/>
      <c r="L194" s="102" t="inlineStr"/>
      <c r="M194" s="102" t="inlineStr"/>
      <c r="N194" s="102" t="inlineStr"/>
      <c r="O194" s="102" t="inlineStr"/>
      <c r="P194" s="102" t="n"/>
      <c r="Q194" s="102" t="n"/>
      <c r="R194" s="102" t="n"/>
      <c r="S194" s="102" t="n"/>
      <c r="T194" s="102" t="n"/>
    </row>
    <row r="195">
      <c r="A195" s="102" t="inlineStr"/>
      <c r="B195" s="102" t="inlineStr"/>
      <c r="C195" s="102" t="inlineStr"/>
      <c r="D195" s="102" t="inlineStr"/>
      <c r="E195" s="8">
        <f>IF(AND(C195&lt;&gt;"",D195&lt;&gt;""),IFERROR(VALUE(RIGHT(D195,3))-VALUE(RIGHT(C195,3))+1,D195-C195+1),"")</f>
        <v/>
      </c>
      <c r="F195" s="102" t="inlineStr"/>
      <c r="G195" s="103" t="inlineStr"/>
      <c r="H195" s="102" t="inlineStr"/>
      <c r="I195" s="102" t="inlineStr"/>
      <c r="J195" s="102" t="inlineStr"/>
      <c r="K195" s="102" t="inlineStr"/>
      <c r="L195" s="102" t="inlineStr"/>
      <c r="M195" s="102" t="inlineStr"/>
      <c r="N195" s="102" t="inlineStr"/>
      <c r="O195" s="102" t="inlineStr"/>
      <c r="P195" s="102" t="n"/>
      <c r="Q195" s="102" t="n"/>
      <c r="R195" s="102" t="n"/>
      <c r="S195" s="102" t="n"/>
      <c r="T195" s="102" t="n"/>
    </row>
    <row r="196">
      <c r="A196" s="102" t="inlineStr"/>
      <c r="B196" s="102" t="inlineStr"/>
      <c r="C196" s="102" t="inlineStr"/>
      <c r="D196" s="102" t="inlineStr"/>
      <c r="E196" s="8">
        <f>IF(AND(C196&lt;&gt;"",D196&lt;&gt;""),IFERROR(VALUE(RIGHT(D196,3))-VALUE(RIGHT(C196,3))+1,D196-C196+1),"")</f>
        <v/>
      </c>
      <c r="F196" s="102" t="inlineStr"/>
      <c r="G196" s="103" t="inlineStr"/>
      <c r="H196" s="102" t="inlineStr"/>
      <c r="I196" s="102" t="inlineStr"/>
      <c r="J196" s="102" t="inlineStr"/>
      <c r="K196" s="102" t="inlineStr"/>
      <c r="L196" s="102" t="inlineStr"/>
      <c r="M196" s="102" t="inlineStr"/>
      <c r="N196" s="102" t="inlineStr"/>
      <c r="O196" s="102" t="inlineStr"/>
      <c r="P196" s="102" t="n"/>
      <c r="Q196" s="102" t="n"/>
      <c r="R196" s="102" t="n"/>
      <c r="S196" s="102" t="n"/>
      <c r="T196" s="102" t="n"/>
    </row>
    <row r="197">
      <c r="A197" s="102" t="inlineStr"/>
      <c r="B197" s="102" t="inlineStr"/>
      <c r="C197" s="102" t="inlineStr"/>
      <c r="D197" s="102" t="inlineStr"/>
      <c r="E197" s="8">
        <f>IF(AND(C197&lt;&gt;"",D197&lt;&gt;""),IFERROR(VALUE(RIGHT(D197,3))-VALUE(RIGHT(C197,3))+1,D197-C197+1),"")</f>
        <v/>
      </c>
      <c r="F197" s="102" t="inlineStr"/>
      <c r="G197" s="103" t="inlineStr"/>
      <c r="H197" s="102" t="inlineStr"/>
      <c r="I197" s="102" t="inlineStr"/>
      <c r="J197" s="102" t="inlineStr"/>
      <c r="K197" s="102" t="inlineStr"/>
      <c r="L197" s="102" t="inlineStr"/>
      <c r="M197" s="102" t="inlineStr"/>
      <c r="N197" s="102" t="inlineStr"/>
      <c r="O197" s="102" t="inlineStr"/>
      <c r="P197" s="102" t="n"/>
      <c r="Q197" s="102" t="n"/>
      <c r="R197" s="102" t="n"/>
      <c r="S197" s="102" t="n"/>
      <c r="T197" s="102" t="n"/>
    </row>
    <row r="198">
      <c r="A198" s="102" t="inlineStr"/>
      <c r="B198" s="102" t="inlineStr"/>
      <c r="C198" s="102" t="inlineStr"/>
      <c r="D198" s="102" t="inlineStr"/>
      <c r="E198" s="8">
        <f>IF(AND(C198&lt;&gt;"",D198&lt;&gt;""),IFERROR(VALUE(RIGHT(D198,3))-VALUE(RIGHT(C198,3))+1,D198-C198+1),"")</f>
        <v/>
      </c>
      <c r="F198" s="102" t="inlineStr"/>
      <c r="G198" s="103" t="inlineStr"/>
      <c r="H198" s="102" t="inlineStr"/>
      <c r="I198" s="102" t="inlineStr"/>
      <c r="J198" s="102" t="inlineStr"/>
      <c r="K198" s="102" t="inlineStr"/>
      <c r="L198" s="102" t="inlineStr"/>
      <c r="M198" s="102" t="inlineStr"/>
      <c r="N198" s="102" t="inlineStr"/>
      <c r="O198" s="102" t="inlineStr"/>
      <c r="P198" s="102" t="n"/>
      <c r="Q198" s="102" t="n"/>
      <c r="R198" s="102" t="n"/>
      <c r="S198" s="102" t="n"/>
      <c r="T198" s="102" t="n"/>
    </row>
    <row r="199">
      <c r="A199" s="102" t="inlineStr"/>
      <c r="B199" s="102" t="inlineStr"/>
      <c r="C199" s="102" t="inlineStr"/>
      <c r="D199" s="102" t="inlineStr"/>
      <c r="E199" s="8">
        <f>IF(AND(C199&lt;&gt;"",D199&lt;&gt;""),IFERROR(VALUE(RIGHT(D199,3))-VALUE(RIGHT(C199,3))+1,D199-C199+1),"")</f>
        <v/>
      </c>
      <c r="F199" s="102" t="inlineStr"/>
      <c r="G199" s="103" t="inlineStr"/>
      <c r="H199" s="102" t="inlineStr"/>
      <c r="I199" s="102" t="inlineStr"/>
      <c r="J199" s="102" t="inlineStr"/>
      <c r="K199" s="102" t="inlineStr"/>
      <c r="L199" s="102" t="inlineStr"/>
      <c r="M199" s="102" t="inlineStr"/>
      <c r="N199" s="102" t="inlineStr"/>
      <c r="O199" s="102" t="inlineStr"/>
      <c r="P199" s="102" t="n"/>
      <c r="Q199" s="102" t="n"/>
      <c r="R199" s="102" t="n"/>
      <c r="S199" s="102" t="n"/>
      <c r="T199" s="102" t="n"/>
    </row>
    <row r="200">
      <c r="A200" s="102" t="inlineStr"/>
      <c r="B200" s="102" t="inlineStr"/>
      <c r="C200" s="102" t="inlineStr"/>
      <c r="D200" s="102" t="inlineStr"/>
      <c r="E200" s="8">
        <f>IF(AND(C200&lt;&gt;"",D200&lt;&gt;""),IFERROR(VALUE(RIGHT(D200,3))-VALUE(RIGHT(C200,3))+1,D200-C200+1),"")</f>
        <v/>
      </c>
      <c r="F200" s="102" t="inlineStr"/>
      <c r="G200" s="103" t="inlineStr"/>
      <c r="H200" s="102" t="inlineStr"/>
      <c r="I200" s="102" t="inlineStr"/>
      <c r="J200" s="102" t="inlineStr"/>
      <c r="K200" s="102" t="inlineStr"/>
      <c r="L200" s="102" t="inlineStr"/>
      <c r="M200" s="102" t="inlineStr"/>
      <c r="N200" s="102" t="inlineStr"/>
      <c r="O200" s="102" t="inlineStr"/>
      <c r="P200" s="102" t="n"/>
      <c r="Q200" s="102" t="n"/>
      <c r="R200" s="102" t="n"/>
      <c r="S200" s="102" t="n"/>
      <c r="T200" s="102" t="n"/>
    </row>
    <row r="201">
      <c r="A201" s="102" t="inlineStr"/>
      <c r="B201" s="102" t="inlineStr"/>
      <c r="C201" s="102" t="inlineStr"/>
      <c r="D201" s="102" t="inlineStr"/>
      <c r="E201" s="8">
        <f>IF(AND(C201&lt;&gt;"",D201&lt;&gt;""),IFERROR(VALUE(RIGHT(D201,3))-VALUE(RIGHT(C201,3))+1,D201-C201+1),"")</f>
        <v/>
      </c>
      <c r="F201" s="102" t="inlineStr"/>
      <c r="G201" s="103" t="inlineStr"/>
      <c r="H201" s="102" t="inlineStr"/>
      <c r="I201" s="102" t="inlineStr"/>
      <c r="J201" s="102" t="inlineStr"/>
      <c r="K201" s="102" t="inlineStr"/>
      <c r="L201" s="102" t="inlineStr"/>
      <c r="M201" s="102" t="inlineStr"/>
      <c r="N201" s="102" t="inlineStr"/>
      <c r="O201" s="102" t="inlineStr"/>
      <c r="P201" s="102" t="n"/>
      <c r="Q201" s="102" t="n"/>
      <c r="R201" s="102" t="n"/>
      <c r="S201" s="102" t="n"/>
      <c r="T201" s="102" t="n"/>
    </row>
    <row r="202">
      <c r="A202" s="102" t="inlineStr"/>
      <c r="B202" s="102" t="inlineStr"/>
      <c r="C202" s="102" t="inlineStr"/>
      <c r="D202" s="102" t="inlineStr"/>
      <c r="E202" s="8">
        <f>IF(AND(C202&lt;&gt;"",D202&lt;&gt;""),IFERROR(VALUE(RIGHT(D202,3))-VALUE(RIGHT(C202,3))+1,D202-C202+1),"")</f>
        <v/>
      </c>
      <c r="F202" s="102" t="inlineStr"/>
      <c r="G202" s="103" t="inlineStr"/>
      <c r="H202" s="102" t="inlineStr"/>
      <c r="I202" s="102" t="inlineStr"/>
      <c r="J202" s="102" t="inlineStr"/>
      <c r="K202" s="102" t="inlineStr"/>
      <c r="L202" s="102" t="inlineStr"/>
      <c r="M202" s="102" t="inlineStr"/>
      <c r="N202" s="102" t="inlineStr"/>
      <c r="O202" s="102" t="inlineStr"/>
      <c r="P202" s="102" t="n"/>
      <c r="Q202" s="102" t="n"/>
      <c r="R202" s="102" t="n"/>
      <c r="S202" s="102" t="n"/>
      <c r="T202" s="102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  <c r="S203" s="3" t="n"/>
      <c r="T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  <c r="Q204" s="3" t="n"/>
      <c r="R204" s="3" t="n"/>
      <c r="S204" s="3" t="n"/>
      <c r="T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  <c r="Q205" s="3" t="n"/>
      <c r="R205" s="3" t="n"/>
      <c r="S205" s="3" t="n"/>
      <c r="T205" s="3" t="n"/>
    </row>
    <row r="206" ht="24" customHeight="1">
      <c r="A206" s="126" t="inlineStr">
        <is>
          <t>▪︎ — BIT TABLE</t>
        </is>
      </c>
      <c r="B206" s="110" t="n"/>
      <c r="C206" s="110" t="n"/>
      <c r="D206" s="110" t="n"/>
      <c r="E206" s="110" t="n"/>
      <c r="F206" s="110" t="n"/>
      <c r="G206" s="110" t="n"/>
      <c r="H206" s="110" t="n"/>
      <c r="I206" s="110" t="n"/>
      <c r="J206" s="110" t="n"/>
      <c r="K206" s="110" t="n"/>
      <c r="L206" s="110" t="n"/>
      <c r="M206" s="110" t="n"/>
      <c r="N206" s="110" t="n"/>
      <c r="O206" s="110" t="n"/>
      <c r="P206" s="110" t="n"/>
      <c r="Q206" s="110" t="n"/>
      <c r="R206" s="110" t="n"/>
      <c r="S206" s="110" t="n"/>
      <c r="T206" s="110" t="n"/>
    </row>
    <row r="207" ht="30" customHeight="1">
      <c r="A207" s="30" t="inlineStr">
        <is>
          <t>1 Bit Position</t>
        </is>
      </c>
      <c r="B207" s="30" t="inlineStr">
        <is>
          <t>2 Placement ID</t>
        </is>
      </c>
      <c r="C207" s="30" t="inlineStr">
        <is>
          <t>3 Registered Bit Identity</t>
        </is>
      </c>
      <c r="D207" s="30" t="inlineStr">
        <is>
          <t>4 Type Code</t>
        </is>
      </c>
      <c r="E207" s="30" t="inlineStr">
        <is>
          <t>5 Semantic Placement</t>
        </is>
      </c>
      <c r="F207" s="30" t="inlineStr">
        <is>
          <t>6 Parameter / Weight</t>
        </is>
      </c>
      <c r="G207" s="30" t="inlineStr">
        <is>
          <t>7 0 Meaning</t>
        </is>
      </c>
      <c r="H207" s="30" t="inlineStr">
        <is>
          <t>8 1 Meaning</t>
        </is>
      </c>
      <c r="I207" s="30" t="inlineStr">
        <is>
          <t>9 Registry Action</t>
        </is>
      </c>
      <c r="J207" s="30" t="inlineStr">
        <is>
          <t>10 Notes</t>
        </is>
      </c>
      <c r="K207" s="30" t="inlineStr">
        <is>
          <t>11 Status</t>
        </is>
      </c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</row>
    <row r="208">
      <c r="A208" s="104" t="inlineStr">
        <is>
          <t>B000</t>
        </is>
      </c>
      <c r="B208" s="102" t="inlineStr"/>
      <c r="C208" s="102" t="inlineStr"/>
      <c r="D208" s="102" t="inlineStr"/>
      <c r="E208" s="102" t="inlineStr"/>
      <c r="F208" s="102" t="inlineStr"/>
      <c r="G208" s="102" t="inlineStr"/>
      <c r="H208" s="102" t="inlineStr"/>
      <c r="I208" s="102" t="inlineStr"/>
      <c r="J208" s="102" t="inlineStr"/>
      <c r="K208" s="102" t="inlineStr"/>
      <c r="L208" s="3" t="n"/>
      <c r="M208" s="3" t="n"/>
      <c r="N208" s="3" t="n"/>
      <c r="O208" s="3" t="n"/>
      <c r="P208" s="3" t="n"/>
      <c r="Q208" s="3" t="n"/>
      <c r="R208" s="3" t="n"/>
      <c r="S208" s="3" t="n"/>
      <c r="T208" s="3" t="n"/>
    </row>
    <row r="209">
      <c r="A209" s="104" t="inlineStr">
        <is>
          <t>B001</t>
        </is>
      </c>
      <c r="B209" s="102" t="inlineStr"/>
      <c r="C209" s="102" t="inlineStr"/>
      <c r="D209" s="102" t="inlineStr"/>
      <c r="E209" s="102" t="inlineStr"/>
      <c r="F209" s="102" t="inlineStr"/>
      <c r="G209" s="102" t="inlineStr"/>
      <c r="H209" s="102" t="inlineStr"/>
      <c r="I209" s="102" t="inlineStr"/>
      <c r="J209" s="102" t="inlineStr"/>
      <c r="K209" s="102" t="inlineStr"/>
      <c r="L209" s="3" t="n"/>
      <c r="M209" s="3" t="n"/>
      <c r="N209" s="3" t="n"/>
      <c r="O209" s="3" t="n"/>
      <c r="P209" s="3" t="n"/>
      <c r="Q209" s="3" t="n"/>
      <c r="R209" s="3" t="n"/>
      <c r="S209" s="3" t="n"/>
      <c r="T209" s="3" t="n"/>
    </row>
    <row r="210">
      <c r="A210" s="104" t="inlineStr">
        <is>
          <t>B002</t>
        </is>
      </c>
      <c r="B210" s="102" t="inlineStr"/>
      <c r="C210" s="102" t="inlineStr"/>
      <c r="D210" s="102" t="inlineStr"/>
      <c r="E210" s="102" t="inlineStr"/>
      <c r="F210" s="102" t="inlineStr"/>
      <c r="G210" s="102" t="inlineStr"/>
      <c r="H210" s="102" t="inlineStr"/>
      <c r="I210" s="102" t="inlineStr"/>
      <c r="J210" s="102" t="inlineStr"/>
      <c r="K210" s="102" t="inlineStr"/>
      <c r="L210" s="3" t="n"/>
      <c r="M210" s="3" t="n"/>
      <c r="N210" s="3" t="n"/>
      <c r="O210" s="3" t="n"/>
      <c r="P210" s="3" t="n"/>
      <c r="Q210" s="3" t="n"/>
      <c r="R210" s="3" t="n"/>
      <c r="S210" s="3" t="n"/>
      <c r="T210" s="3" t="n"/>
    </row>
    <row r="211">
      <c r="A211" s="104" t="inlineStr">
        <is>
          <t>B003</t>
        </is>
      </c>
      <c r="B211" s="102" t="inlineStr"/>
      <c r="C211" s="102" t="inlineStr"/>
      <c r="D211" s="102" t="inlineStr"/>
      <c r="E211" s="102" t="inlineStr"/>
      <c r="F211" s="102" t="inlineStr"/>
      <c r="G211" s="102" t="inlineStr"/>
      <c r="H211" s="102" t="inlineStr"/>
      <c r="I211" s="102" t="inlineStr"/>
      <c r="J211" s="102" t="inlineStr"/>
      <c r="K211" s="102" t="inlineStr"/>
      <c r="L211" s="3" t="n"/>
      <c r="M211" s="3" t="n"/>
      <c r="N211" s="3" t="n"/>
      <c r="O211" s="3" t="n"/>
      <c r="P211" s="3" t="n"/>
      <c r="Q211" s="3" t="n"/>
      <c r="R211" s="3" t="n"/>
      <c r="S211" s="3" t="n"/>
      <c r="T211" s="3" t="n"/>
    </row>
    <row r="212">
      <c r="A212" s="104" t="inlineStr">
        <is>
          <t>B004</t>
        </is>
      </c>
      <c r="B212" s="102" t="inlineStr"/>
      <c r="C212" s="102" t="inlineStr"/>
      <c r="D212" s="102" t="inlineStr"/>
      <c r="E212" s="102" t="inlineStr"/>
      <c r="F212" s="102" t="inlineStr"/>
      <c r="G212" s="102" t="inlineStr"/>
      <c r="H212" s="102" t="inlineStr"/>
      <c r="I212" s="102" t="inlineStr"/>
      <c r="J212" s="102" t="inlineStr"/>
      <c r="K212" s="102" t="inlineStr"/>
      <c r="L212" s="3" t="n"/>
      <c r="M212" s="3" t="n"/>
      <c r="N212" s="3" t="n"/>
      <c r="O212" s="3" t="n"/>
      <c r="P212" s="3" t="n"/>
      <c r="Q212" s="3" t="n"/>
      <c r="R212" s="3" t="n"/>
      <c r="S212" s="3" t="n"/>
      <c r="T212" s="3" t="n"/>
    </row>
    <row r="213">
      <c r="A213" s="104" t="inlineStr">
        <is>
          <t>B005</t>
        </is>
      </c>
      <c r="B213" s="102" t="inlineStr"/>
      <c r="C213" s="102" t="inlineStr"/>
      <c r="D213" s="102" t="inlineStr"/>
      <c r="E213" s="102" t="inlineStr"/>
      <c r="F213" s="102" t="inlineStr"/>
      <c r="G213" s="102" t="inlineStr"/>
      <c r="H213" s="102" t="inlineStr"/>
      <c r="I213" s="102" t="inlineStr"/>
      <c r="J213" s="102" t="inlineStr"/>
      <c r="K213" s="102" t="inlineStr"/>
      <c r="L213" s="3" t="n"/>
      <c r="M213" s="3" t="n"/>
      <c r="N213" s="3" t="n"/>
      <c r="O213" s="3" t="n"/>
      <c r="P213" s="3" t="n"/>
      <c r="Q213" s="3" t="n"/>
      <c r="R213" s="3" t="n"/>
      <c r="S213" s="3" t="n"/>
      <c r="T213" s="3" t="n"/>
    </row>
    <row r="214">
      <c r="A214" s="104" t="inlineStr">
        <is>
          <t>B006</t>
        </is>
      </c>
      <c r="B214" s="102" t="inlineStr"/>
      <c r="C214" s="102" t="inlineStr"/>
      <c r="D214" s="102" t="inlineStr"/>
      <c r="E214" s="102" t="inlineStr"/>
      <c r="F214" s="102" t="inlineStr"/>
      <c r="G214" s="102" t="inlineStr"/>
      <c r="H214" s="102" t="inlineStr"/>
      <c r="I214" s="102" t="inlineStr"/>
      <c r="J214" s="102" t="inlineStr"/>
      <c r="K214" s="102" t="inlineStr"/>
      <c r="L214" s="3" t="n"/>
      <c r="M214" s="3" t="n"/>
      <c r="N214" s="3" t="n"/>
      <c r="O214" s="3" t="n"/>
      <c r="P214" s="3" t="n"/>
      <c r="Q214" s="3" t="n"/>
      <c r="R214" s="3" t="n"/>
      <c r="S214" s="3" t="n"/>
      <c r="T214" s="3" t="n"/>
    </row>
    <row r="215">
      <c r="A215" s="104" t="inlineStr">
        <is>
          <t>B007</t>
        </is>
      </c>
      <c r="B215" s="102" t="inlineStr"/>
      <c r="C215" s="102" t="inlineStr"/>
      <c r="D215" s="102" t="inlineStr"/>
      <c r="E215" s="102" t="inlineStr"/>
      <c r="F215" s="102" t="inlineStr"/>
      <c r="G215" s="102" t="inlineStr"/>
      <c r="H215" s="102" t="inlineStr"/>
      <c r="I215" s="102" t="inlineStr"/>
      <c r="J215" s="102" t="inlineStr"/>
      <c r="K215" s="102" t="inlineStr"/>
      <c r="L215" s="3" t="n"/>
      <c r="M215" s="3" t="n"/>
      <c r="N215" s="3" t="n"/>
      <c r="O215" s="3" t="n"/>
      <c r="P215" s="3" t="n"/>
      <c r="Q215" s="3" t="n"/>
      <c r="R215" s="3" t="n"/>
      <c r="S215" s="3" t="n"/>
      <c r="T215" s="3" t="n"/>
    </row>
    <row r="216">
      <c r="A216" s="104" t="inlineStr">
        <is>
          <t>B008</t>
        </is>
      </c>
      <c r="B216" s="102" t="inlineStr"/>
      <c r="C216" s="102" t="inlineStr"/>
      <c r="D216" s="102" t="inlineStr"/>
      <c r="E216" s="102" t="inlineStr"/>
      <c r="F216" s="102" t="inlineStr"/>
      <c r="G216" s="102" t="inlineStr"/>
      <c r="H216" s="102" t="inlineStr"/>
      <c r="I216" s="102" t="inlineStr"/>
      <c r="J216" s="102" t="inlineStr"/>
      <c r="K216" s="102" t="inlineStr"/>
      <c r="L216" s="3" t="n"/>
      <c r="M216" s="3" t="n"/>
      <c r="N216" s="3" t="n"/>
      <c r="O216" s="3" t="n"/>
      <c r="P216" s="3" t="n"/>
      <c r="Q216" s="3" t="n"/>
      <c r="R216" s="3" t="n"/>
      <c r="S216" s="3" t="n"/>
      <c r="T216" s="3" t="n"/>
    </row>
    <row r="217">
      <c r="A217" s="104" t="inlineStr">
        <is>
          <t>B009</t>
        </is>
      </c>
      <c r="B217" s="102" t="inlineStr"/>
      <c r="C217" s="102" t="inlineStr"/>
      <c r="D217" s="102" t="inlineStr"/>
      <c r="E217" s="102" t="inlineStr"/>
      <c r="F217" s="102" t="inlineStr"/>
      <c r="G217" s="102" t="inlineStr"/>
      <c r="H217" s="102" t="inlineStr"/>
      <c r="I217" s="102" t="inlineStr"/>
      <c r="J217" s="102" t="inlineStr"/>
      <c r="K217" s="102" t="inlineStr"/>
      <c r="L217" s="3" t="n"/>
      <c r="M217" s="3" t="n"/>
      <c r="N217" s="3" t="n"/>
      <c r="O217" s="3" t="n"/>
      <c r="P217" s="3" t="n"/>
      <c r="Q217" s="3" t="n"/>
      <c r="R217" s="3" t="n"/>
      <c r="S217" s="3" t="n"/>
      <c r="T217" s="3" t="n"/>
    </row>
    <row r="218">
      <c r="A218" s="104" t="inlineStr">
        <is>
          <t>B010</t>
        </is>
      </c>
      <c r="B218" s="102" t="inlineStr"/>
      <c r="C218" s="102" t="inlineStr"/>
      <c r="D218" s="102" t="inlineStr"/>
      <c r="E218" s="102" t="inlineStr"/>
      <c r="F218" s="102" t="inlineStr"/>
      <c r="G218" s="102" t="inlineStr"/>
      <c r="H218" s="102" t="inlineStr"/>
      <c r="I218" s="102" t="inlineStr"/>
      <c r="J218" s="102" t="inlineStr"/>
      <c r="K218" s="102" t="inlineStr"/>
      <c r="L218" s="3" t="n"/>
      <c r="M218" s="3" t="n"/>
      <c r="N218" s="3" t="n"/>
      <c r="O218" s="3" t="n"/>
      <c r="P218" s="3" t="n"/>
      <c r="Q218" s="3" t="n"/>
      <c r="R218" s="3" t="n"/>
      <c r="S218" s="3" t="n"/>
      <c r="T218" s="3" t="n"/>
    </row>
    <row r="219">
      <c r="A219" s="104" t="inlineStr">
        <is>
          <t>B011</t>
        </is>
      </c>
      <c r="B219" s="102" t="inlineStr"/>
      <c r="C219" s="102" t="inlineStr"/>
      <c r="D219" s="102" t="inlineStr"/>
      <c r="E219" s="102" t="inlineStr"/>
      <c r="F219" s="102" t="inlineStr"/>
      <c r="G219" s="102" t="inlineStr"/>
      <c r="H219" s="102" t="inlineStr"/>
      <c r="I219" s="102" t="inlineStr"/>
      <c r="J219" s="102" t="inlineStr"/>
      <c r="K219" s="102" t="inlineStr"/>
      <c r="L219" s="3" t="n"/>
      <c r="M219" s="3" t="n"/>
      <c r="N219" s="3" t="n"/>
      <c r="O219" s="3" t="n"/>
      <c r="P219" s="3" t="n"/>
      <c r="Q219" s="3" t="n"/>
      <c r="R219" s="3" t="n"/>
      <c r="S219" s="3" t="n"/>
      <c r="T219" s="3" t="n"/>
    </row>
    <row r="220">
      <c r="A220" s="104" t="inlineStr">
        <is>
          <t>B012</t>
        </is>
      </c>
      <c r="B220" s="102" t="inlineStr"/>
      <c r="C220" s="102" t="inlineStr"/>
      <c r="D220" s="102" t="inlineStr"/>
      <c r="E220" s="102" t="inlineStr"/>
      <c r="F220" s="102" t="inlineStr"/>
      <c r="G220" s="102" t="inlineStr"/>
      <c r="H220" s="102" t="inlineStr"/>
      <c r="I220" s="102" t="inlineStr"/>
      <c r="J220" s="102" t="inlineStr"/>
      <c r="K220" s="102" t="inlineStr"/>
      <c r="L220" s="3" t="n"/>
      <c r="M220" s="3" t="n"/>
      <c r="N220" s="3" t="n"/>
      <c r="O220" s="3" t="n"/>
      <c r="P220" s="3" t="n"/>
      <c r="Q220" s="3" t="n"/>
      <c r="R220" s="3" t="n"/>
      <c r="S220" s="3" t="n"/>
      <c r="T220" s="3" t="n"/>
    </row>
    <row r="221">
      <c r="A221" s="104" t="inlineStr">
        <is>
          <t>B013</t>
        </is>
      </c>
      <c r="B221" s="102" t="inlineStr"/>
      <c r="C221" s="102" t="inlineStr"/>
      <c r="D221" s="102" t="inlineStr"/>
      <c r="E221" s="102" t="inlineStr"/>
      <c r="F221" s="102" t="inlineStr"/>
      <c r="G221" s="102" t="inlineStr"/>
      <c r="H221" s="102" t="inlineStr"/>
      <c r="I221" s="102" t="inlineStr"/>
      <c r="J221" s="102" t="inlineStr"/>
      <c r="K221" s="102" t="inlineStr"/>
      <c r="L221" s="3" t="n"/>
      <c r="M221" s="3" t="n"/>
      <c r="N221" s="3" t="n"/>
      <c r="O221" s="3" t="n"/>
      <c r="P221" s="3" t="n"/>
      <c r="Q221" s="3" t="n"/>
      <c r="R221" s="3" t="n"/>
      <c r="S221" s="3" t="n"/>
      <c r="T221" s="3" t="n"/>
    </row>
    <row r="222">
      <c r="A222" s="104" t="inlineStr">
        <is>
          <t>B014</t>
        </is>
      </c>
      <c r="B222" s="102" t="inlineStr"/>
      <c r="C222" s="102" t="inlineStr"/>
      <c r="D222" s="102" t="inlineStr"/>
      <c r="E222" s="102" t="inlineStr"/>
      <c r="F222" s="102" t="inlineStr"/>
      <c r="G222" s="102" t="inlineStr"/>
      <c r="H222" s="102" t="inlineStr"/>
      <c r="I222" s="102" t="inlineStr"/>
      <c r="J222" s="102" t="inlineStr"/>
      <c r="K222" s="102" t="inlineStr"/>
      <c r="L222" s="3" t="n"/>
      <c r="M222" s="3" t="n"/>
      <c r="N222" s="3" t="n"/>
      <c r="O222" s="3" t="n"/>
      <c r="P222" s="3" t="n"/>
      <c r="Q222" s="3" t="n"/>
      <c r="R222" s="3" t="n"/>
      <c r="S222" s="3" t="n"/>
      <c r="T222" s="3" t="n"/>
    </row>
    <row r="223">
      <c r="A223" s="104" t="inlineStr">
        <is>
          <t>B015</t>
        </is>
      </c>
      <c r="B223" s="102" t="inlineStr"/>
      <c r="C223" s="102" t="inlineStr"/>
      <c r="D223" s="102" t="inlineStr"/>
      <c r="E223" s="102" t="inlineStr"/>
      <c r="F223" s="102" t="inlineStr"/>
      <c r="G223" s="102" t="inlineStr"/>
      <c r="H223" s="102" t="inlineStr"/>
      <c r="I223" s="102" t="inlineStr"/>
      <c r="J223" s="102" t="inlineStr"/>
      <c r="K223" s="102" t="inlineStr"/>
      <c r="L223" s="3" t="n"/>
      <c r="M223" s="3" t="n"/>
      <c r="N223" s="3" t="n"/>
      <c r="O223" s="3" t="n"/>
      <c r="P223" s="3" t="n"/>
      <c r="Q223" s="3" t="n"/>
      <c r="R223" s="3" t="n"/>
      <c r="S223" s="3" t="n"/>
      <c r="T223" s="3" t="n"/>
    </row>
    <row r="224">
      <c r="A224" s="104" t="inlineStr">
        <is>
          <t>B016</t>
        </is>
      </c>
      <c r="B224" s="102" t="inlineStr"/>
      <c r="C224" s="102" t="inlineStr"/>
      <c r="D224" s="102" t="inlineStr"/>
      <c r="E224" s="102" t="inlineStr"/>
      <c r="F224" s="102" t="inlineStr"/>
      <c r="G224" s="102" t="inlineStr"/>
      <c r="H224" s="102" t="inlineStr"/>
      <c r="I224" s="102" t="inlineStr"/>
      <c r="J224" s="102" t="inlineStr"/>
      <c r="K224" s="102" t="inlineStr"/>
      <c r="L224" s="3" t="n"/>
      <c r="M224" s="3" t="n"/>
      <c r="N224" s="3" t="n"/>
      <c r="O224" s="3" t="n"/>
      <c r="P224" s="3" t="n"/>
      <c r="Q224" s="3" t="n"/>
      <c r="R224" s="3" t="n"/>
      <c r="S224" s="3" t="n"/>
      <c r="T224" s="3" t="n"/>
    </row>
    <row r="225">
      <c r="A225" s="104" t="inlineStr">
        <is>
          <t>B017</t>
        </is>
      </c>
      <c r="B225" s="102" t="inlineStr"/>
      <c r="C225" s="102" t="inlineStr"/>
      <c r="D225" s="102" t="inlineStr"/>
      <c r="E225" s="102" t="inlineStr"/>
      <c r="F225" s="102" t="inlineStr"/>
      <c r="G225" s="102" t="inlineStr"/>
      <c r="H225" s="102" t="inlineStr"/>
      <c r="I225" s="102" t="inlineStr"/>
      <c r="J225" s="102" t="inlineStr"/>
      <c r="K225" s="102" t="inlineStr"/>
      <c r="L225" s="3" t="n"/>
      <c r="M225" s="3" t="n"/>
      <c r="N225" s="3" t="n"/>
      <c r="O225" s="3" t="n"/>
      <c r="P225" s="3" t="n"/>
      <c r="Q225" s="3" t="n"/>
      <c r="R225" s="3" t="n"/>
      <c r="S225" s="3" t="n"/>
      <c r="T225" s="3" t="n"/>
    </row>
    <row r="226">
      <c r="A226" s="104" t="inlineStr">
        <is>
          <t>B018</t>
        </is>
      </c>
      <c r="B226" s="102" t="inlineStr"/>
      <c r="C226" s="102" t="inlineStr"/>
      <c r="D226" s="102" t="inlineStr"/>
      <c r="E226" s="102" t="inlineStr"/>
      <c r="F226" s="102" t="inlineStr"/>
      <c r="G226" s="102" t="inlineStr"/>
      <c r="H226" s="102" t="inlineStr"/>
      <c r="I226" s="102" t="inlineStr"/>
      <c r="J226" s="102" t="inlineStr"/>
      <c r="K226" s="102" t="inlineStr"/>
      <c r="L226" s="3" t="n"/>
      <c r="M226" s="3" t="n"/>
      <c r="N226" s="3" t="n"/>
      <c r="O226" s="3" t="n"/>
      <c r="P226" s="3" t="n"/>
      <c r="Q226" s="3" t="n"/>
      <c r="R226" s="3" t="n"/>
      <c r="S226" s="3" t="n"/>
      <c r="T226" s="3" t="n"/>
    </row>
    <row r="227">
      <c r="A227" s="104" t="inlineStr">
        <is>
          <t>B019</t>
        </is>
      </c>
      <c r="B227" s="102" t="inlineStr"/>
      <c r="C227" s="102" t="inlineStr"/>
      <c r="D227" s="102" t="inlineStr"/>
      <c r="E227" s="102" t="inlineStr"/>
      <c r="F227" s="102" t="inlineStr"/>
      <c r="G227" s="102" t="inlineStr"/>
      <c r="H227" s="102" t="inlineStr"/>
      <c r="I227" s="102" t="inlineStr"/>
      <c r="J227" s="102" t="inlineStr"/>
      <c r="K227" s="102" t="inlineStr"/>
      <c r="L227" s="3" t="n"/>
      <c r="M227" s="3" t="n"/>
      <c r="N227" s="3" t="n"/>
      <c r="O227" s="3" t="n"/>
      <c r="P227" s="3" t="n"/>
      <c r="Q227" s="3" t="n"/>
      <c r="R227" s="3" t="n"/>
      <c r="S227" s="3" t="n"/>
      <c r="T227" s="3" t="n"/>
    </row>
    <row r="228">
      <c r="A228" s="104" t="inlineStr">
        <is>
          <t>B020</t>
        </is>
      </c>
      <c r="B228" s="102" t="inlineStr"/>
      <c r="C228" s="102" t="inlineStr"/>
      <c r="D228" s="102" t="inlineStr"/>
      <c r="E228" s="102" t="inlineStr"/>
      <c r="F228" s="102" t="inlineStr"/>
      <c r="G228" s="102" t="inlineStr"/>
      <c r="H228" s="102" t="inlineStr"/>
      <c r="I228" s="102" t="inlineStr"/>
      <c r="J228" s="102" t="inlineStr"/>
      <c r="K228" s="102" t="inlineStr"/>
      <c r="L228" s="3" t="n"/>
      <c r="M228" s="3" t="n"/>
      <c r="N228" s="3" t="n"/>
      <c r="O228" s="3" t="n"/>
      <c r="P228" s="3" t="n"/>
      <c r="Q228" s="3" t="n"/>
      <c r="R228" s="3" t="n"/>
      <c r="S228" s="3" t="n"/>
      <c r="T228" s="3" t="n"/>
    </row>
    <row r="229">
      <c r="A229" s="104" t="inlineStr">
        <is>
          <t>B021</t>
        </is>
      </c>
      <c r="B229" s="102" t="inlineStr"/>
      <c r="C229" s="102" t="inlineStr"/>
      <c r="D229" s="102" t="inlineStr"/>
      <c r="E229" s="102" t="inlineStr"/>
      <c r="F229" s="102" t="inlineStr"/>
      <c r="G229" s="102" t="inlineStr"/>
      <c r="H229" s="102" t="inlineStr"/>
      <c r="I229" s="102" t="inlineStr"/>
      <c r="J229" s="102" t="inlineStr"/>
      <c r="K229" s="102" t="inlineStr"/>
      <c r="L229" s="3" t="n"/>
      <c r="M229" s="3" t="n"/>
      <c r="N229" s="3" t="n"/>
      <c r="O229" s="3" t="n"/>
      <c r="P229" s="3" t="n"/>
      <c r="Q229" s="3" t="n"/>
      <c r="R229" s="3" t="n"/>
      <c r="S229" s="3" t="n"/>
      <c r="T229" s="3" t="n"/>
    </row>
    <row r="230">
      <c r="A230" s="104" t="inlineStr">
        <is>
          <t>B022</t>
        </is>
      </c>
      <c r="B230" s="102" t="inlineStr"/>
      <c r="C230" s="102" t="inlineStr"/>
      <c r="D230" s="102" t="inlineStr"/>
      <c r="E230" s="102" t="inlineStr"/>
      <c r="F230" s="102" t="inlineStr"/>
      <c r="G230" s="102" t="inlineStr"/>
      <c r="H230" s="102" t="inlineStr"/>
      <c r="I230" s="102" t="inlineStr"/>
      <c r="J230" s="102" t="inlineStr"/>
      <c r="K230" s="102" t="inlineStr"/>
      <c r="L230" s="3" t="n"/>
      <c r="M230" s="3" t="n"/>
      <c r="N230" s="3" t="n"/>
      <c r="O230" s="3" t="n"/>
      <c r="P230" s="3" t="n"/>
      <c r="Q230" s="3" t="n"/>
      <c r="R230" s="3" t="n"/>
      <c r="S230" s="3" t="n"/>
      <c r="T230" s="3" t="n"/>
    </row>
    <row r="231">
      <c r="A231" s="104" t="inlineStr">
        <is>
          <t>B023</t>
        </is>
      </c>
      <c r="B231" s="102" t="inlineStr"/>
      <c r="C231" s="102" t="inlineStr"/>
      <c r="D231" s="102" t="inlineStr"/>
      <c r="E231" s="102" t="inlineStr"/>
      <c r="F231" s="102" t="inlineStr"/>
      <c r="G231" s="102" t="inlineStr"/>
      <c r="H231" s="102" t="inlineStr"/>
      <c r="I231" s="102" t="inlineStr"/>
      <c r="J231" s="102" t="inlineStr"/>
      <c r="K231" s="102" t="inlineStr"/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/>
    </row>
    <row r="232">
      <c r="A232" s="104" t="inlineStr">
        <is>
          <t>B024</t>
        </is>
      </c>
      <c r="B232" s="102" t="inlineStr"/>
      <c r="C232" s="102" t="inlineStr"/>
      <c r="D232" s="102" t="inlineStr"/>
      <c r="E232" s="102" t="inlineStr"/>
      <c r="F232" s="102" t="inlineStr"/>
      <c r="G232" s="102" t="inlineStr"/>
      <c r="H232" s="102" t="inlineStr"/>
      <c r="I232" s="102" t="inlineStr"/>
      <c r="J232" s="102" t="inlineStr"/>
      <c r="K232" s="102" t="inlineStr"/>
      <c r="L232" s="3" t="n"/>
      <c r="M232" s="3" t="n"/>
      <c r="N232" s="3" t="n"/>
      <c r="O232" s="3" t="n"/>
      <c r="P232" s="3" t="n"/>
      <c r="Q232" s="3" t="n"/>
      <c r="R232" s="3" t="n"/>
      <c r="S232" s="3" t="n"/>
      <c r="T232" s="3" t="n"/>
    </row>
    <row r="233">
      <c r="A233" s="104" t="inlineStr">
        <is>
          <t>B025</t>
        </is>
      </c>
      <c r="B233" s="102" t="inlineStr"/>
      <c r="C233" s="102" t="inlineStr"/>
      <c r="D233" s="102" t="inlineStr"/>
      <c r="E233" s="102" t="inlineStr"/>
      <c r="F233" s="102" t="inlineStr"/>
      <c r="G233" s="102" t="inlineStr"/>
      <c r="H233" s="102" t="inlineStr"/>
      <c r="I233" s="102" t="inlineStr"/>
      <c r="J233" s="102" t="inlineStr"/>
      <c r="K233" s="102" t="inlineStr"/>
      <c r="L233" s="3" t="n"/>
      <c r="M233" s="3" t="n"/>
      <c r="N233" s="3" t="n"/>
      <c r="O233" s="3" t="n"/>
      <c r="P233" s="3" t="n"/>
      <c r="Q233" s="3" t="n"/>
      <c r="R233" s="3" t="n"/>
      <c r="S233" s="3" t="n"/>
      <c r="T233" s="3" t="n"/>
    </row>
    <row r="234">
      <c r="A234" s="104" t="inlineStr">
        <is>
          <t>B026</t>
        </is>
      </c>
      <c r="B234" s="102" t="inlineStr"/>
      <c r="C234" s="102" t="inlineStr"/>
      <c r="D234" s="102" t="inlineStr"/>
      <c r="E234" s="102" t="inlineStr"/>
      <c r="F234" s="102" t="inlineStr"/>
      <c r="G234" s="102" t="inlineStr"/>
      <c r="H234" s="102" t="inlineStr"/>
      <c r="I234" s="102" t="inlineStr"/>
      <c r="J234" s="102" t="inlineStr"/>
      <c r="K234" s="102" t="inlineStr"/>
      <c r="L234" s="3" t="n"/>
      <c r="M234" s="3" t="n"/>
      <c r="N234" s="3" t="n"/>
      <c r="O234" s="3" t="n"/>
      <c r="P234" s="3" t="n"/>
      <c r="Q234" s="3" t="n"/>
      <c r="R234" s="3" t="n"/>
      <c r="S234" s="3" t="n"/>
      <c r="T234" s="3" t="n"/>
    </row>
    <row r="235">
      <c r="A235" s="104" t="inlineStr">
        <is>
          <t>B027</t>
        </is>
      </c>
      <c r="B235" s="102" t="inlineStr"/>
      <c r="C235" s="102" t="inlineStr"/>
      <c r="D235" s="102" t="inlineStr"/>
      <c r="E235" s="102" t="inlineStr"/>
      <c r="F235" s="102" t="inlineStr"/>
      <c r="G235" s="102" t="inlineStr"/>
      <c r="H235" s="102" t="inlineStr"/>
      <c r="I235" s="102" t="inlineStr"/>
      <c r="J235" s="102" t="inlineStr"/>
      <c r="K235" s="102" t="inlineStr"/>
      <c r="L235" s="3" t="n"/>
      <c r="M235" s="3" t="n"/>
      <c r="N235" s="3" t="n"/>
      <c r="O235" s="3" t="n"/>
      <c r="P235" s="3" t="n"/>
      <c r="Q235" s="3" t="n"/>
      <c r="R235" s="3" t="n"/>
      <c r="S235" s="3" t="n"/>
      <c r="T235" s="3" t="n"/>
    </row>
    <row r="236">
      <c r="A236" s="104" t="inlineStr">
        <is>
          <t>B028</t>
        </is>
      </c>
      <c r="B236" s="102" t="inlineStr"/>
      <c r="C236" s="102" t="inlineStr"/>
      <c r="D236" s="102" t="inlineStr"/>
      <c r="E236" s="102" t="inlineStr"/>
      <c r="F236" s="102" t="inlineStr"/>
      <c r="G236" s="102" t="inlineStr"/>
      <c r="H236" s="102" t="inlineStr"/>
      <c r="I236" s="102" t="inlineStr"/>
      <c r="J236" s="102" t="inlineStr"/>
      <c r="K236" s="102" t="inlineStr"/>
      <c r="L236" s="3" t="n"/>
      <c r="M236" s="3" t="n"/>
      <c r="N236" s="3" t="n"/>
      <c r="O236" s="3" t="n"/>
      <c r="P236" s="3" t="n"/>
      <c r="Q236" s="3" t="n"/>
      <c r="R236" s="3" t="n"/>
      <c r="S236" s="3" t="n"/>
      <c r="T236" s="3" t="n"/>
    </row>
    <row r="237">
      <c r="A237" s="104" t="inlineStr">
        <is>
          <t>B029</t>
        </is>
      </c>
      <c r="B237" s="102" t="inlineStr"/>
      <c r="C237" s="102" t="inlineStr"/>
      <c r="D237" s="102" t="inlineStr"/>
      <c r="E237" s="102" t="inlineStr"/>
      <c r="F237" s="102" t="inlineStr"/>
      <c r="G237" s="102" t="inlineStr"/>
      <c r="H237" s="102" t="inlineStr"/>
      <c r="I237" s="102" t="inlineStr"/>
      <c r="J237" s="102" t="inlineStr"/>
      <c r="K237" s="102" t="inlineStr"/>
      <c r="L237" s="3" t="n"/>
      <c r="M237" s="3" t="n"/>
      <c r="N237" s="3" t="n"/>
      <c r="O237" s="3" t="n"/>
      <c r="P237" s="3" t="n"/>
      <c r="Q237" s="3" t="n"/>
      <c r="R237" s="3" t="n"/>
      <c r="S237" s="3" t="n"/>
      <c r="T237" s="3" t="n"/>
    </row>
    <row r="238">
      <c r="A238" s="104" t="inlineStr">
        <is>
          <t>B030</t>
        </is>
      </c>
      <c r="B238" s="102" t="inlineStr"/>
      <c r="C238" s="102" t="inlineStr"/>
      <c r="D238" s="102" t="inlineStr"/>
      <c r="E238" s="102" t="inlineStr"/>
      <c r="F238" s="102" t="inlineStr"/>
      <c r="G238" s="102" t="inlineStr"/>
      <c r="H238" s="102" t="inlineStr"/>
      <c r="I238" s="102" t="inlineStr"/>
      <c r="J238" s="102" t="inlineStr"/>
      <c r="K238" s="102" t="inlineStr"/>
      <c r="L238" s="3" t="n"/>
      <c r="M238" s="3" t="n"/>
      <c r="N238" s="3" t="n"/>
      <c r="O238" s="3" t="n"/>
      <c r="P238" s="3" t="n"/>
      <c r="Q238" s="3" t="n"/>
      <c r="R238" s="3" t="n"/>
      <c r="S238" s="3" t="n"/>
      <c r="T238" s="3" t="n"/>
    </row>
    <row r="239">
      <c r="A239" s="104" t="inlineStr">
        <is>
          <t>B031</t>
        </is>
      </c>
      <c r="B239" s="102" t="inlineStr"/>
      <c r="C239" s="102" t="inlineStr"/>
      <c r="D239" s="102" t="inlineStr"/>
      <c r="E239" s="102" t="inlineStr"/>
      <c r="F239" s="102" t="inlineStr"/>
      <c r="G239" s="102" t="inlineStr"/>
      <c r="H239" s="102" t="inlineStr"/>
      <c r="I239" s="102" t="inlineStr"/>
      <c r="J239" s="102" t="inlineStr"/>
      <c r="K239" s="102" t="inlineStr"/>
      <c r="L239" s="3" t="n"/>
      <c r="M239" s="3" t="n"/>
      <c r="N239" s="3" t="n"/>
      <c r="O239" s="3" t="n"/>
      <c r="P239" s="3" t="n"/>
      <c r="Q239" s="3" t="n"/>
      <c r="R239" s="3" t="n"/>
      <c r="S239" s="3" t="n"/>
      <c r="T239" s="3" t="n"/>
    </row>
    <row r="240">
      <c r="A240" s="104" t="inlineStr">
        <is>
          <t>B032</t>
        </is>
      </c>
      <c r="B240" s="102" t="inlineStr"/>
      <c r="C240" s="102" t="inlineStr"/>
      <c r="D240" s="102" t="inlineStr"/>
      <c r="E240" s="102" t="inlineStr"/>
      <c r="F240" s="102" t="inlineStr"/>
      <c r="G240" s="102" t="inlineStr"/>
      <c r="H240" s="102" t="inlineStr"/>
      <c r="I240" s="102" t="inlineStr"/>
      <c r="J240" s="102" t="inlineStr"/>
      <c r="K240" s="102" t="inlineStr"/>
      <c r="L240" s="3" t="n"/>
      <c r="M240" s="3" t="n"/>
      <c r="N240" s="3" t="n"/>
      <c r="O240" s="3" t="n"/>
      <c r="P240" s="3" t="n"/>
      <c r="Q240" s="3" t="n"/>
      <c r="R240" s="3" t="n"/>
      <c r="S240" s="3" t="n"/>
      <c r="T240" s="3" t="n"/>
    </row>
    <row r="241">
      <c r="A241" s="104" t="inlineStr">
        <is>
          <t>B033</t>
        </is>
      </c>
      <c r="B241" s="102" t="inlineStr"/>
      <c r="C241" s="102" t="inlineStr"/>
      <c r="D241" s="102" t="inlineStr"/>
      <c r="E241" s="102" t="inlineStr"/>
      <c r="F241" s="102" t="inlineStr"/>
      <c r="G241" s="102" t="inlineStr"/>
      <c r="H241" s="102" t="inlineStr"/>
      <c r="I241" s="102" t="inlineStr"/>
      <c r="J241" s="102" t="inlineStr"/>
      <c r="K241" s="102" t="inlineStr"/>
      <c r="L241" s="3" t="n"/>
      <c r="M241" s="3" t="n"/>
      <c r="N241" s="3" t="n"/>
      <c r="O241" s="3" t="n"/>
      <c r="P241" s="3" t="n"/>
      <c r="Q241" s="3" t="n"/>
      <c r="R241" s="3" t="n"/>
      <c r="S241" s="3" t="n"/>
      <c r="T241" s="3" t="n"/>
    </row>
    <row r="242">
      <c r="A242" s="104" t="inlineStr">
        <is>
          <t>B034</t>
        </is>
      </c>
      <c r="B242" s="102" t="inlineStr"/>
      <c r="C242" s="102" t="inlineStr"/>
      <c r="D242" s="102" t="inlineStr"/>
      <c r="E242" s="102" t="inlineStr"/>
      <c r="F242" s="102" t="inlineStr"/>
      <c r="G242" s="102" t="inlineStr"/>
      <c r="H242" s="102" t="inlineStr"/>
      <c r="I242" s="102" t="inlineStr"/>
      <c r="J242" s="102" t="inlineStr"/>
      <c r="K242" s="102" t="inlineStr"/>
      <c r="L242" s="3" t="n"/>
      <c r="M242" s="3" t="n"/>
      <c r="N242" s="3" t="n"/>
      <c r="O242" s="3" t="n"/>
      <c r="P242" s="3" t="n"/>
      <c r="Q242" s="3" t="n"/>
      <c r="R242" s="3" t="n"/>
      <c r="S242" s="3" t="n"/>
      <c r="T242" s="3" t="n"/>
    </row>
    <row r="243">
      <c r="A243" s="104" t="inlineStr">
        <is>
          <t>B035</t>
        </is>
      </c>
      <c r="B243" s="102" t="inlineStr"/>
      <c r="C243" s="102" t="inlineStr"/>
      <c r="D243" s="102" t="inlineStr"/>
      <c r="E243" s="102" t="inlineStr"/>
      <c r="F243" s="102" t="inlineStr"/>
      <c r="G243" s="102" t="inlineStr"/>
      <c r="H243" s="102" t="inlineStr"/>
      <c r="I243" s="102" t="inlineStr"/>
      <c r="J243" s="102" t="inlineStr"/>
      <c r="K243" s="102" t="inlineStr"/>
      <c r="L243" s="3" t="n"/>
      <c r="M243" s="3" t="n"/>
      <c r="N243" s="3" t="n"/>
      <c r="O243" s="3" t="n"/>
      <c r="P243" s="3" t="n"/>
      <c r="Q243" s="3" t="n"/>
      <c r="R243" s="3" t="n"/>
      <c r="S243" s="3" t="n"/>
      <c r="T243" s="3" t="n"/>
    </row>
    <row r="244">
      <c r="A244" s="104" t="inlineStr">
        <is>
          <t>B036</t>
        </is>
      </c>
      <c r="B244" s="102" t="inlineStr"/>
      <c r="C244" s="102" t="inlineStr"/>
      <c r="D244" s="102" t="inlineStr"/>
      <c r="E244" s="102" t="inlineStr"/>
      <c r="F244" s="102" t="inlineStr"/>
      <c r="G244" s="102" t="inlineStr"/>
      <c r="H244" s="102" t="inlineStr"/>
      <c r="I244" s="102" t="inlineStr"/>
      <c r="J244" s="102" t="inlineStr"/>
      <c r="K244" s="102" t="inlineStr"/>
      <c r="L244" s="3" t="n"/>
      <c r="M244" s="3" t="n"/>
      <c r="N244" s="3" t="n"/>
      <c r="O244" s="3" t="n"/>
      <c r="P244" s="3" t="n"/>
      <c r="Q244" s="3" t="n"/>
      <c r="R244" s="3" t="n"/>
      <c r="S244" s="3" t="n"/>
      <c r="T244" s="3" t="n"/>
    </row>
    <row r="245">
      <c r="A245" s="104" t="inlineStr">
        <is>
          <t>B037</t>
        </is>
      </c>
      <c r="B245" s="102" t="inlineStr"/>
      <c r="C245" s="102" t="inlineStr"/>
      <c r="D245" s="102" t="inlineStr"/>
      <c r="E245" s="102" t="inlineStr"/>
      <c r="F245" s="102" t="inlineStr"/>
      <c r="G245" s="102" t="inlineStr"/>
      <c r="H245" s="102" t="inlineStr"/>
      <c r="I245" s="102" t="inlineStr"/>
      <c r="J245" s="102" t="inlineStr"/>
      <c r="K245" s="102" t="inlineStr"/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/>
    </row>
    <row r="246">
      <c r="A246" s="104" t="inlineStr">
        <is>
          <t>B038</t>
        </is>
      </c>
      <c r="B246" s="102" t="inlineStr"/>
      <c r="C246" s="102" t="inlineStr"/>
      <c r="D246" s="102" t="inlineStr"/>
      <c r="E246" s="102" t="inlineStr"/>
      <c r="F246" s="102" t="inlineStr"/>
      <c r="G246" s="102" t="inlineStr"/>
      <c r="H246" s="102" t="inlineStr"/>
      <c r="I246" s="102" t="inlineStr"/>
      <c r="J246" s="102" t="inlineStr"/>
      <c r="K246" s="102" t="inlineStr"/>
      <c r="L246" s="3" t="n"/>
      <c r="M246" s="3" t="n"/>
      <c r="N246" s="3" t="n"/>
      <c r="O246" s="3" t="n"/>
      <c r="P246" s="3" t="n"/>
      <c r="Q246" s="3" t="n"/>
      <c r="R246" s="3" t="n"/>
      <c r="S246" s="3" t="n"/>
      <c r="T246" s="3" t="n"/>
    </row>
    <row r="247">
      <c r="A247" s="104" t="inlineStr">
        <is>
          <t>B039</t>
        </is>
      </c>
      <c r="B247" s="102" t="inlineStr"/>
      <c r="C247" s="102" t="inlineStr"/>
      <c r="D247" s="102" t="inlineStr"/>
      <c r="E247" s="102" t="inlineStr"/>
      <c r="F247" s="102" t="inlineStr"/>
      <c r="G247" s="102" t="inlineStr"/>
      <c r="H247" s="102" t="inlineStr"/>
      <c r="I247" s="102" t="inlineStr"/>
      <c r="J247" s="102" t="inlineStr"/>
      <c r="K247" s="102" t="inlineStr"/>
      <c r="L247" s="3" t="n"/>
      <c r="M247" s="3" t="n"/>
      <c r="N247" s="3" t="n"/>
      <c r="O247" s="3" t="n"/>
      <c r="P247" s="3" t="n"/>
      <c r="Q247" s="3" t="n"/>
      <c r="R247" s="3" t="n"/>
      <c r="S247" s="3" t="n"/>
      <c r="T247" s="3" t="n"/>
    </row>
    <row r="248">
      <c r="A248" s="104" t="inlineStr">
        <is>
          <t>B040</t>
        </is>
      </c>
      <c r="B248" s="102" t="inlineStr"/>
      <c r="C248" s="102" t="inlineStr"/>
      <c r="D248" s="102" t="inlineStr"/>
      <c r="E248" s="102" t="inlineStr"/>
      <c r="F248" s="102" t="inlineStr"/>
      <c r="G248" s="102" t="inlineStr"/>
      <c r="H248" s="102" t="inlineStr"/>
      <c r="I248" s="102" t="inlineStr"/>
      <c r="J248" s="102" t="inlineStr"/>
      <c r="K248" s="102" t="inlineStr"/>
      <c r="L248" s="3" t="n"/>
      <c r="M248" s="3" t="n"/>
      <c r="N248" s="3" t="n"/>
      <c r="O248" s="3" t="n"/>
      <c r="P248" s="3" t="n"/>
      <c r="Q248" s="3" t="n"/>
      <c r="R248" s="3" t="n"/>
      <c r="S248" s="3" t="n"/>
      <c r="T248" s="3" t="n"/>
    </row>
    <row r="249">
      <c r="A249" s="104" t="inlineStr">
        <is>
          <t>B041</t>
        </is>
      </c>
      <c r="B249" s="102" t="inlineStr"/>
      <c r="C249" s="102" t="inlineStr"/>
      <c r="D249" s="102" t="inlineStr"/>
      <c r="E249" s="102" t="inlineStr"/>
      <c r="F249" s="102" t="inlineStr"/>
      <c r="G249" s="102" t="inlineStr"/>
      <c r="H249" s="102" t="inlineStr"/>
      <c r="I249" s="102" t="inlineStr"/>
      <c r="J249" s="102" t="inlineStr"/>
      <c r="K249" s="102" t="inlineStr"/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</row>
    <row r="250">
      <c r="A250" s="104" t="inlineStr">
        <is>
          <t>B042</t>
        </is>
      </c>
      <c r="B250" s="102" t="inlineStr"/>
      <c r="C250" s="102" t="inlineStr"/>
      <c r="D250" s="102" t="inlineStr"/>
      <c r="E250" s="102" t="inlineStr"/>
      <c r="F250" s="102" t="inlineStr"/>
      <c r="G250" s="102" t="inlineStr"/>
      <c r="H250" s="102" t="inlineStr"/>
      <c r="I250" s="102" t="inlineStr"/>
      <c r="J250" s="102" t="inlineStr"/>
      <c r="K250" s="102" t="inlineStr"/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</row>
    <row r="251">
      <c r="A251" s="104" t="inlineStr">
        <is>
          <t>B043</t>
        </is>
      </c>
      <c r="B251" s="102" t="inlineStr"/>
      <c r="C251" s="102" t="inlineStr"/>
      <c r="D251" s="102" t="inlineStr"/>
      <c r="E251" s="102" t="inlineStr"/>
      <c r="F251" s="102" t="inlineStr"/>
      <c r="G251" s="102" t="inlineStr"/>
      <c r="H251" s="102" t="inlineStr"/>
      <c r="I251" s="102" t="inlineStr"/>
      <c r="J251" s="102" t="inlineStr"/>
      <c r="K251" s="102" t="inlineStr"/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</row>
    <row r="252">
      <c r="A252" s="104" t="inlineStr">
        <is>
          <t>B044</t>
        </is>
      </c>
      <c r="B252" s="102" t="inlineStr"/>
      <c r="C252" s="102" t="inlineStr"/>
      <c r="D252" s="102" t="inlineStr"/>
      <c r="E252" s="102" t="inlineStr"/>
      <c r="F252" s="102" t="inlineStr"/>
      <c r="G252" s="102" t="inlineStr"/>
      <c r="H252" s="102" t="inlineStr"/>
      <c r="I252" s="102" t="inlineStr"/>
      <c r="J252" s="102" t="inlineStr"/>
      <c r="K252" s="102" t="inlineStr"/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</row>
    <row r="253">
      <c r="A253" s="104" t="inlineStr">
        <is>
          <t>B045</t>
        </is>
      </c>
      <c r="B253" s="102" t="inlineStr"/>
      <c r="C253" s="102" t="inlineStr"/>
      <c r="D253" s="102" t="inlineStr"/>
      <c r="E253" s="102" t="inlineStr"/>
      <c r="F253" s="102" t="inlineStr"/>
      <c r="G253" s="102" t="inlineStr"/>
      <c r="H253" s="102" t="inlineStr"/>
      <c r="I253" s="102" t="inlineStr"/>
      <c r="J253" s="102" t="inlineStr"/>
      <c r="K253" s="102" t="inlineStr"/>
      <c r="L253" s="3" t="n"/>
      <c r="M253" s="3" t="n"/>
      <c r="N253" s="3" t="n"/>
      <c r="O253" s="3" t="n"/>
      <c r="P253" s="3" t="n"/>
      <c r="Q253" s="3" t="n"/>
      <c r="R253" s="3" t="n"/>
      <c r="S253" s="3" t="n"/>
      <c r="T253" s="3" t="n"/>
    </row>
    <row r="254">
      <c r="A254" s="104" t="inlineStr">
        <is>
          <t>B046</t>
        </is>
      </c>
      <c r="B254" s="102" t="inlineStr"/>
      <c r="C254" s="102" t="inlineStr"/>
      <c r="D254" s="102" t="inlineStr"/>
      <c r="E254" s="102" t="inlineStr"/>
      <c r="F254" s="102" t="inlineStr"/>
      <c r="G254" s="102" t="inlineStr"/>
      <c r="H254" s="102" t="inlineStr"/>
      <c r="I254" s="102" t="inlineStr"/>
      <c r="J254" s="102" t="inlineStr"/>
      <c r="K254" s="102" t="inlineStr"/>
      <c r="L254" s="3" t="n"/>
      <c r="M254" s="3" t="n"/>
      <c r="N254" s="3" t="n"/>
      <c r="O254" s="3" t="n"/>
      <c r="P254" s="3" t="n"/>
      <c r="Q254" s="3" t="n"/>
      <c r="R254" s="3" t="n"/>
      <c r="S254" s="3" t="n"/>
      <c r="T254" s="3" t="n"/>
    </row>
    <row r="255">
      <c r="A255" s="104" t="inlineStr">
        <is>
          <t>B047</t>
        </is>
      </c>
      <c r="B255" s="102" t="inlineStr"/>
      <c r="C255" s="102" t="inlineStr"/>
      <c r="D255" s="102" t="inlineStr"/>
      <c r="E255" s="102" t="inlineStr"/>
      <c r="F255" s="102" t="inlineStr"/>
      <c r="G255" s="102" t="inlineStr"/>
      <c r="H255" s="102" t="inlineStr"/>
      <c r="I255" s="102" t="inlineStr"/>
      <c r="J255" s="102" t="inlineStr"/>
      <c r="K255" s="102" t="inlineStr"/>
      <c r="L255" s="3" t="n"/>
      <c r="M255" s="3" t="n"/>
      <c r="N255" s="3" t="n"/>
      <c r="O255" s="3" t="n"/>
      <c r="P255" s="3" t="n"/>
      <c r="Q255" s="3" t="n"/>
      <c r="R255" s="3" t="n"/>
      <c r="S255" s="3" t="n"/>
      <c r="T255" s="3" t="n"/>
    </row>
    <row r="256">
      <c r="A256" s="104" t="inlineStr">
        <is>
          <t>B048</t>
        </is>
      </c>
      <c r="B256" s="102" t="inlineStr"/>
      <c r="C256" s="102" t="inlineStr"/>
      <c r="D256" s="102" t="inlineStr"/>
      <c r="E256" s="102" t="inlineStr"/>
      <c r="F256" s="102" t="inlineStr"/>
      <c r="G256" s="102" t="inlineStr"/>
      <c r="H256" s="102" t="inlineStr"/>
      <c r="I256" s="102" t="inlineStr"/>
      <c r="J256" s="102" t="inlineStr"/>
      <c r="K256" s="102" t="inlineStr"/>
      <c r="L256" s="3" t="n"/>
      <c r="M256" s="3" t="n"/>
      <c r="N256" s="3" t="n"/>
      <c r="O256" s="3" t="n"/>
      <c r="P256" s="3" t="n"/>
      <c r="Q256" s="3" t="n"/>
      <c r="R256" s="3" t="n"/>
      <c r="S256" s="3" t="n"/>
      <c r="T256" s="3" t="n"/>
    </row>
    <row r="257">
      <c r="A257" s="104" t="inlineStr">
        <is>
          <t>B049</t>
        </is>
      </c>
      <c r="B257" s="102" t="inlineStr"/>
      <c r="C257" s="102" t="inlineStr"/>
      <c r="D257" s="102" t="inlineStr"/>
      <c r="E257" s="102" t="inlineStr"/>
      <c r="F257" s="102" t="inlineStr"/>
      <c r="G257" s="102" t="inlineStr"/>
      <c r="H257" s="102" t="inlineStr"/>
      <c r="I257" s="102" t="inlineStr"/>
      <c r="J257" s="102" t="inlineStr"/>
      <c r="K257" s="102" t="inlineStr"/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</row>
    <row r="258">
      <c r="A258" s="104" t="inlineStr">
        <is>
          <t>B050</t>
        </is>
      </c>
      <c r="B258" s="102" t="inlineStr"/>
      <c r="C258" s="102" t="inlineStr"/>
      <c r="D258" s="102" t="inlineStr"/>
      <c r="E258" s="102" t="inlineStr"/>
      <c r="F258" s="102" t="inlineStr"/>
      <c r="G258" s="102" t="inlineStr"/>
      <c r="H258" s="102" t="inlineStr"/>
      <c r="I258" s="102" t="inlineStr"/>
      <c r="J258" s="102" t="inlineStr"/>
      <c r="K258" s="102" t="inlineStr"/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</row>
    <row r="259">
      <c r="A259" s="104" t="inlineStr">
        <is>
          <t>B051</t>
        </is>
      </c>
      <c r="B259" s="102" t="inlineStr"/>
      <c r="C259" s="102" t="inlineStr"/>
      <c r="D259" s="102" t="inlineStr"/>
      <c r="E259" s="102" t="inlineStr"/>
      <c r="F259" s="102" t="inlineStr"/>
      <c r="G259" s="102" t="inlineStr"/>
      <c r="H259" s="102" t="inlineStr"/>
      <c r="I259" s="102" t="inlineStr"/>
      <c r="J259" s="102" t="inlineStr"/>
      <c r="K259" s="102" t="inlineStr"/>
      <c r="L259" s="3" t="n"/>
      <c r="M259" s="3" t="n"/>
      <c r="N259" s="3" t="n"/>
      <c r="O259" s="3" t="n"/>
      <c r="P259" s="3" t="n"/>
      <c r="Q259" s="3" t="n"/>
      <c r="R259" s="3" t="n"/>
      <c r="S259" s="3" t="n"/>
      <c r="T259" s="3" t="n"/>
    </row>
    <row r="260">
      <c r="A260" s="104" t="inlineStr">
        <is>
          <t>B052</t>
        </is>
      </c>
      <c r="B260" s="102" t="inlineStr"/>
      <c r="C260" s="102" t="inlineStr"/>
      <c r="D260" s="102" t="inlineStr"/>
      <c r="E260" s="102" t="inlineStr"/>
      <c r="F260" s="102" t="inlineStr"/>
      <c r="G260" s="102" t="inlineStr"/>
      <c r="H260" s="102" t="inlineStr"/>
      <c r="I260" s="102" t="inlineStr"/>
      <c r="J260" s="102" t="inlineStr"/>
      <c r="K260" s="102" t="inlineStr"/>
      <c r="L260" s="3" t="n"/>
      <c r="M260" s="3" t="n"/>
      <c r="N260" s="3" t="n"/>
      <c r="O260" s="3" t="n"/>
      <c r="P260" s="3" t="n"/>
      <c r="Q260" s="3" t="n"/>
      <c r="R260" s="3" t="n"/>
      <c r="S260" s="3" t="n"/>
      <c r="T260" s="3" t="n"/>
    </row>
    <row r="261">
      <c r="A261" s="104" t="inlineStr">
        <is>
          <t>B053</t>
        </is>
      </c>
      <c r="B261" s="102" t="inlineStr"/>
      <c r="C261" s="102" t="inlineStr"/>
      <c r="D261" s="102" t="inlineStr"/>
      <c r="E261" s="102" t="inlineStr"/>
      <c r="F261" s="102" t="inlineStr"/>
      <c r="G261" s="102" t="inlineStr"/>
      <c r="H261" s="102" t="inlineStr"/>
      <c r="I261" s="102" t="inlineStr"/>
      <c r="J261" s="102" t="inlineStr"/>
      <c r="K261" s="102" t="inlineStr"/>
      <c r="L261" s="3" t="n"/>
      <c r="M261" s="3" t="n"/>
      <c r="N261" s="3" t="n"/>
      <c r="O261" s="3" t="n"/>
      <c r="P261" s="3" t="n"/>
      <c r="Q261" s="3" t="n"/>
      <c r="R261" s="3" t="n"/>
      <c r="S261" s="3" t="n"/>
      <c r="T261" s="3" t="n"/>
    </row>
    <row r="262">
      <c r="A262" s="104" t="inlineStr">
        <is>
          <t>B054</t>
        </is>
      </c>
      <c r="B262" s="102" t="inlineStr"/>
      <c r="C262" s="102" t="inlineStr"/>
      <c r="D262" s="102" t="inlineStr"/>
      <c r="E262" s="102" t="inlineStr"/>
      <c r="F262" s="102" t="inlineStr"/>
      <c r="G262" s="102" t="inlineStr"/>
      <c r="H262" s="102" t="inlineStr"/>
      <c r="I262" s="102" t="inlineStr"/>
      <c r="J262" s="102" t="inlineStr"/>
      <c r="K262" s="102" t="inlineStr"/>
      <c r="L262" s="3" t="n"/>
      <c r="M262" s="3" t="n"/>
      <c r="N262" s="3" t="n"/>
      <c r="O262" s="3" t="n"/>
      <c r="P262" s="3" t="n"/>
      <c r="Q262" s="3" t="n"/>
      <c r="R262" s="3" t="n"/>
      <c r="S262" s="3" t="n"/>
      <c r="T262" s="3" t="n"/>
    </row>
    <row r="263">
      <c r="A263" s="104" t="inlineStr">
        <is>
          <t>B055</t>
        </is>
      </c>
      <c r="B263" s="102" t="inlineStr"/>
      <c r="C263" s="102" t="inlineStr"/>
      <c r="D263" s="102" t="inlineStr"/>
      <c r="E263" s="102" t="inlineStr"/>
      <c r="F263" s="102" t="inlineStr"/>
      <c r="G263" s="102" t="inlineStr"/>
      <c r="H263" s="102" t="inlineStr"/>
      <c r="I263" s="102" t="inlineStr"/>
      <c r="J263" s="102" t="inlineStr"/>
      <c r="K263" s="102" t="inlineStr"/>
      <c r="L263" s="3" t="n"/>
      <c r="M263" s="3" t="n"/>
      <c r="N263" s="3" t="n"/>
      <c r="O263" s="3" t="n"/>
      <c r="P263" s="3" t="n"/>
      <c r="Q263" s="3" t="n"/>
      <c r="R263" s="3" t="n"/>
      <c r="S263" s="3" t="n"/>
      <c r="T263" s="3" t="n"/>
    </row>
    <row r="264">
      <c r="A264" s="104" t="inlineStr">
        <is>
          <t>B056</t>
        </is>
      </c>
      <c r="B264" s="102" t="inlineStr"/>
      <c r="C264" s="102" t="inlineStr"/>
      <c r="D264" s="102" t="inlineStr"/>
      <c r="E264" s="102" t="inlineStr"/>
      <c r="F264" s="102" t="inlineStr"/>
      <c r="G264" s="102" t="inlineStr"/>
      <c r="H264" s="102" t="inlineStr"/>
      <c r="I264" s="102" t="inlineStr"/>
      <c r="J264" s="102" t="inlineStr"/>
      <c r="K264" s="102" t="inlineStr"/>
      <c r="L264" s="3" t="n"/>
      <c r="M264" s="3" t="n"/>
      <c r="N264" s="3" t="n"/>
      <c r="O264" s="3" t="n"/>
      <c r="P264" s="3" t="n"/>
      <c r="Q264" s="3" t="n"/>
      <c r="R264" s="3" t="n"/>
      <c r="S264" s="3" t="n"/>
      <c r="T264" s="3" t="n"/>
    </row>
    <row r="265">
      <c r="A265" s="104" t="inlineStr">
        <is>
          <t>B057</t>
        </is>
      </c>
      <c r="B265" s="102" t="inlineStr"/>
      <c r="C265" s="102" t="inlineStr"/>
      <c r="D265" s="102" t="inlineStr"/>
      <c r="E265" s="102" t="inlineStr"/>
      <c r="F265" s="102" t="inlineStr"/>
      <c r="G265" s="102" t="inlineStr"/>
      <c r="H265" s="102" t="inlineStr"/>
      <c r="I265" s="102" t="inlineStr"/>
      <c r="J265" s="102" t="inlineStr"/>
      <c r="K265" s="102" t="inlineStr"/>
      <c r="L265" s="3" t="n"/>
      <c r="M265" s="3" t="n"/>
      <c r="N265" s="3" t="n"/>
      <c r="O265" s="3" t="n"/>
      <c r="P265" s="3" t="n"/>
      <c r="Q265" s="3" t="n"/>
      <c r="R265" s="3" t="n"/>
      <c r="S265" s="3" t="n"/>
      <c r="T265" s="3" t="n"/>
    </row>
    <row r="266">
      <c r="A266" s="104" t="inlineStr">
        <is>
          <t>B058</t>
        </is>
      </c>
      <c r="B266" s="102" t="inlineStr"/>
      <c r="C266" s="102" t="inlineStr"/>
      <c r="D266" s="102" t="inlineStr"/>
      <c r="E266" s="102" t="inlineStr"/>
      <c r="F266" s="102" t="inlineStr"/>
      <c r="G266" s="102" t="inlineStr"/>
      <c r="H266" s="102" t="inlineStr"/>
      <c r="I266" s="102" t="inlineStr"/>
      <c r="J266" s="102" t="inlineStr"/>
      <c r="K266" s="102" t="inlineStr"/>
      <c r="L266" s="3" t="n"/>
      <c r="M266" s="3" t="n"/>
      <c r="N266" s="3" t="n"/>
      <c r="O266" s="3" t="n"/>
      <c r="P266" s="3" t="n"/>
      <c r="Q266" s="3" t="n"/>
      <c r="R266" s="3" t="n"/>
      <c r="S266" s="3" t="n"/>
      <c r="T266" s="3" t="n"/>
    </row>
    <row r="267">
      <c r="A267" s="104" t="inlineStr">
        <is>
          <t>B059</t>
        </is>
      </c>
      <c r="B267" s="102" t="inlineStr"/>
      <c r="C267" s="102" t="inlineStr"/>
      <c r="D267" s="102" t="inlineStr"/>
      <c r="E267" s="102" t="inlineStr"/>
      <c r="F267" s="102" t="inlineStr"/>
      <c r="G267" s="102" t="inlineStr"/>
      <c r="H267" s="102" t="inlineStr"/>
      <c r="I267" s="102" t="inlineStr"/>
      <c r="J267" s="102" t="inlineStr"/>
      <c r="K267" s="102" t="inlineStr"/>
      <c r="L267" s="3" t="n"/>
      <c r="M267" s="3" t="n"/>
      <c r="N267" s="3" t="n"/>
      <c r="O267" s="3" t="n"/>
      <c r="P267" s="3" t="n"/>
      <c r="Q267" s="3" t="n"/>
      <c r="R267" s="3" t="n"/>
      <c r="S267" s="3" t="n"/>
      <c r="T267" s="3" t="n"/>
    </row>
    <row r="268">
      <c r="A268" s="104" t="inlineStr">
        <is>
          <t>B060</t>
        </is>
      </c>
      <c r="B268" s="102" t="inlineStr"/>
      <c r="C268" s="102" t="inlineStr"/>
      <c r="D268" s="102" t="inlineStr"/>
      <c r="E268" s="102" t="inlineStr"/>
      <c r="F268" s="102" t="inlineStr"/>
      <c r="G268" s="102" t="inlineStr"/>
      <c r="H268" s="102" t="inlineStr"/>
      <c r="I268" s="102" t="inlineStr"/>
      <c r="J268" s="102" t="inlineStr"/>
      <c r="K268" s="102" t="inlineStr"/>
      <c r="L268" s="3" t="n"/>
      <c r="M268" s="3" t="n"/>
      <c r="N268" s="3" t="n"/>
      <c r="O268" s="3" t="n"/>
      <c r="P268" s="3" t="n"/>
      <c r="Q268" s="3" t="n"/>
      <c r="R268" s="3" t="n"/>
      <c r="S268" s="3" t="n"/>
      <c r="T268" s="3" t="n"/>
    </row>
    <row r="269">
      <c r="A269" s="104" t="inlineStr">
        <is>
          <t>B061</t>
        </is>
      </c>
      <c r="B269" s="102" t="inlineStr"/>
      <c r="C269" s="102" t="inlineStr"/>
      <c r="D269" s="102" t="inlineStr"/>
      <c r="E269" s="102" t="inlineStr"/>
      <c r="F269" s="102" t="inlineStr"/>
      <c r="G269" s="102" t="inlineStr"/>
      <c r="H269" s="102" t="inlineStr"/>
      <c r="I269" s="102" t="inlineStr"/>
      <c r="J269" s="102" t="inlineStr"/>
      <c r="K269" s="102" t="inlineStr"/>
      <c r="L269" s="3" t="n"/>
      <c r="M269" s="3" t="n"/>
      <c r="N269" s="3" t="n"/>
      <c r="O269" s="3" t="n"/>
      <c r="P269" s="3" t="n"/>
      <c r="Q269" s="3" t="n"/>
      <c r="R269" s="3" t="n"/>
      <c r="S269" s="3" t="n"/>
      <c r="T269" s="3" t="n"/>
    </row>
    <row r="270">
      <c r="A270" s="104" t="inlineStr">
        <is>
          <t>B062</t>
        </is>
      </c>
      <c r="B270" s="102" t="inlineStr"/>
      <c r="C270" s="102" t="inlineStr"/>
      <c r="D270" s="102" t="inlineStr"/>
      <c r="E270" s="102" t="inlineStr"/>
      <c r="F270" s="102" t="inlineStr"/>
      <c r="G270" s="102" t="inlineStr"/>
      <c r="H270" s="102" t="inlineStr"/>
      <c r="I270" s="102" t="inlineStr"/>
      <c r="J270" s="102" t="inlineStr"/>
      <c r="K270" s="102" t="inlineStr"/>
      <c r="L270" s="3" t="n"/>
      <c r="M270" s="3" t="n"/>
      <c r="N270" s="3" t="n"/>
      <c r="O270" s="3" t="n"/>
      <c r="P270" s="3" t="n"/>
      <c r="Q270" s="3" t="n"/>
      <c r="R270" s="3" t="n"/>
      <c r="S270" s="3" t="n"/>
      <c r="T270" s="3" t="n"/>
    </row>
    <row r="271">
      <c r="A271" s="104" t="inlineStr">
        <is>
          <t>B063</t>
        </is>
      </c>
      <c r="B271" s="102" t="inlineStr"/>
      <c r="C271" s="102" t="inlineStr"/>
      <c r="D271" s="102" t="inlineStr"/>
      <c r="E271" s="102" t="inlineStr"/>
      <c r="F271" s="102" t="inlineStr"/>
      <c r="G271" s="102" t="inlineStr"/>
      <c r="H271" s="102" t="inlineStr"/>
      <c r="I271" s="102" t="inlineStr"/>
      <c r="J271" s="102" t="inlineStr"/>
      <c r="K271" s="102" t="inlineStr"/>
      <c r="L271" s="3" t="n"/>
      <c r="M271" s="3" t="n"/>
      <c r="N271" s="3" t="n"/>
      <c r="O271" s="3" t="n"/>
      <c r="P271" s="3" t="n"/>
      <c r="Q271" s="3" t="n"/>
      <c r="R271" s="3" t="n"/>
      <c r="S271" s="3" t="n"/>
      <c r="T271" s="3" t="n"/>
    </row>
    <row r="272">
      <c r="A272" s="104" t="inlineStr">
        <is>
          <t>B064</t>
        </is>
      </c>
      <c r="B272" s="102" t="inlineStr"/>
      <c r="C272" s="102" t="inlineStr"/>
      <c r="D272" s="102" t="inlineStr"/>
      <c r="E272" s="102" t="inlineStr"/>
      <c r="F272" s="102" t="inlineStr"/>
      <c r="G272" s="102" t="inlineStr"/>
      <c r="H272" s="102" t="inlineStr"/>
      <c r="I272" s="102" t="inlineStr"/>
      <c r="J272" s="102" t="inlineStr"/>
      <c r="K272" s="102" t="inlineStr"/>
      <c r="L272" s="3" t="n"/>
      <c r="M272" s="3" t="n"/>
      <c r="N272" s="3" t="n"/>
      <c r="O272" s="3" t="n"/>
      <c r="P272" s="3" t="n"/>
      <c r="Q272" s="3" t="n"/>
      <c r="R272" s="3" t="n"/>
      <c r="S272" s="3" t="n"/>
      <c r="T272" s="3" t="n"/>
    </row>
    <row r="273">
      <c r="A273" s="104" t="inlineStr">
        <is>
          <t>B065</t>
        </is>
      </c>
      <c r="B273" s="102" t="inlineStr"/>
      <c r="C273" s="102" t="inlineStr"/>
      <c r="D273" s="102" t="inlineStr"/>
      <c r="E273" s="102" t="inlineStr"/>
      <c r="F273" s="102" t="inlineStr"/>
      <c r="G273" s="102" t="inlineStr"/>
      <c r="H273" s="102" t="inlineStr"/>
      <c r="I273" s="102" t="inlineStr"/>
      <c r="J273" s="102" t="inlineStr"/>
      <c r="K273" s="102" t="inlineStr"/>
      <c r="L273" s="3" t="n"/>
      <c r="M273" s="3" t="n"/>
      <c r="N273" s="3" t="n"/>
      <c r="O273" s="3" t="n"/>
      <c r="P273" s="3" t="n"/>
      <c r="Q273" s="3" t="n"/>
      <c r="R273" s="3" t="n"/>
      <c r="S273" s="3" t="n"/>
      <c r="T273" s="3" t="n"/>
    </row>
    <row r="274">
      <c r="A274" s="104" t="inlineStr">
        <is>
          <t>B066</t>
        </is>
      </c>
      <c r="B274" s="102" t="inlineStr"/>
      <c r="C274" s="102" t="inlineStr"/>
      <c r="D274" s="102" t="inlineStr"/>
      <c r="E274" s="102" t="inlineStr"/>
      <c r="F274" s="102" t="inlineStr"/>
      <c r="G274" s="102" t="inlineStr"/>
      <c r="H274" s="102" t="inlineStr"/>
      <c r="I274" s="102" t="inlineStr"/>
      <c r="J274" s="102" t="inlineStr"/>
      <c r="K274" s="102" t="inlineStr"/>
      <c r="L274" s="3" t="n"/>
      <c r="M274" s="3" t="n"/>
      <c r="N274" s="3" t="n"/>
      <c r="O274" s="3" t="n"/>
      <c r="P274" s="3" t="n"/>
      <c r="Q274" s="3" t="n"/>
      <c r="R274" s="3" t="n"/>
      <c r="S274" s="3" t="n"/>
      <c r="T274" s="3" t="n"/>
    </row>
    <row r="275">
      <c r="A275" s="104" t="inlineStr">
        <is>
          <t>B067</t>
        </is>
      </c>
      <c r="B275" s="102" t="inlineStr"/>
      <c r="C275" s="102" t="inlineStr"/>
      <c r="D275" s="102" t="inlineStr"/>
      <c r="E275" s="102" t="inlineStr"/>
      <c r="F275" s="102" t="inlineStr"/>
      <c r="G275" s="102" t="inlineStr"/>
      <c r="H275" s="102" t="inlineStr"/>
      <c r="I275" s="102" t="inlineStr"/>
      <c r="J275" s="102" t="inlineStr"/>
      <c r="K275" s="102" t="inlineStr"/>
      <c r="L275" s="3" t="n"/>
      <c r="M275" s="3" t="n"/>
      <c r="N275" s="3" t="n"/>
      <c r="O275" s="3" t="n"/>
      <c r="P275" s="3" t="n"/>
      <c r="Q275" s="3" t="n"/>
      <c r="R275" s="3" t="n"/>
      <c r="S275" s="3" t="n"/>
      <c r="T275" s="3" t="n"/>
    </row>
    <row r="276">
      <c r="A276" s="104" t="inlineStr">
        <is>
          <t>B068</t>
        </is>
      </c>
      <c r="B276" s="102" t="inlineStr"/>
      <c r="C276" s="102" t="inlineStr"/>
      <c r="D276" s="102" t="inlineStr"/>
      <c r="E276" s="102" t="inlineStr"/>
      <c r="F276" s="102" t="inlineStr"/>
      <c r="G276" s="102" t="inlineStr"/>
      <c r="H276" s="102" t="inlineStr"/>
      <c r="I276" s="102" t="inlineStr"/>
      <c r="J276" s="102" t="inlineStr"/>
      <c r="K276" s="102" t="inlineStr"/>
      <c r="L276" s="3" t="n"/>
      <c r="M276" s="3" t="n"/>
      <c r="N276" s="3" t="n"/>
      <c r="O276" s="3" t="n"/>
      <c r="P276" s="3" t="n"/>
      <c r="Q276" s="3" t="n"/>
      <c r="R276" s="3" t="n"/>
      <c r="S276" s="3" t="n"/>
      <c r="T276" s="3" t="n"/>
    </row>
    <row r="277">
      <c r="A277" s="104" t="inlineStr">
        <is>
          <t>B069</t>
        </is>
      </c>
      <c r="B277" s="102" t="inlineStr"/>
      <c r="C277" s="102" t="inlineStr"/>
      <c r="D277" s="102" t="inlineStr"/>
      <c r="E277" s="102" t="inlineStr"/>
      <c r="F277" s="102" t="inlineStr"/>
      <c r="G277" s="102" t="inlineStr"/>
      <c r="H277" s="102" t="inlineStr"/>
      <c r="I277" s="102" t="inlineStr"/>
      <c r="J277" s="102" t="inlineStr"/>
      <c r="K277" s="102" t="inlineStr"/>
      <c r="L277" s="3" t="n"/>
      <c r="M277" s="3" t="n"/>
      <c r="N277" s="3" t="n"/>
      <c r="O277" s="3" t="n"/>
      <c r="P277" s="3" t="n"/>
      <c r="Q277" s="3" t="n"/>
      <c r="R277" s="3" t="n"/>
      <c r="S277" s="3" t="n"/>
      <c r="T277" s="3" t="n"/>
    </row>
    <row r="278">
      <c r="A278" s="104" t="inlineStr">
        <is>
          <t>B070</t>
        </is>
      </c>
      <c r="B278" s="102" t="inlineStr"/>
      <c r="C278" s="102" t="inlineStr"/>
      <c r="D278" s="102" t="inlineStr"/>
      <c r="E278" s="102" t="inlineStr"/>
      <c r="F278" s="102" t="inlineStr"/>
      <c r="G278" s="102" t="inlineStr"/>
      <c r="H278" s="102" t="inlineStr"/>
      <c r="I278" s="102" t="inlineStr"/>
      <c r="J278" s="102" t="inlineStr"/>
      <c r="K278" s="102" t="inlineStr"/>
      <c r="L278" s="3" t="n"/>
      <c r="M278" s="3" t="n"/>
      <c r="N278" s="3" t="n"/>
      <c r="O278" s="3" t="n"/>
      <c r="P278" s="3" t="n"/>
      <c r="Q278" s="3" t="n"/>
      <c r="R278" s="3" t="n"/>
      <c r="S278" s="3" t="n"/>
      <c r="T278" s="3" t="n"/>
    </row>
    <row r="279">
      <c r="A279" s="104" t="inlineStr">
        <is>
          <t>B071</t>
        </is>
      </c>
      <c r="B279" s="102" t="inlineStr"/>
      <c r="C279" s="102" t="inlineStr"/>
      <c r="D279" s="102" t="inlineStr"/>
      <c r="E279" s="102" t="inlineStr"/>
      <c r="F279" s="102" t="inlineStr"/>
      <c r="G279" s="102" t="inlineStr"/>
      <c r="H279" s="102" t="inlineStr"/>
      <c r="I279" s="102" t="inlineStr"/>
      <c r="J279" s="102" t="inlineStr"/>
      <c r="K279" s="102" t="inlineStr"/>
      <c r="L279" s="3" t="n"/>
      <c r="M279" s="3" t="n"/>
      <c r="N279" s="3" t="n"/>
      <c r="O279" s="3" t="n"/>
      <c r="P279" s="3" t="n"/>
      <c r="Q279" s="3" t="n"/>
      <c r="R279" s="3" t="n"/>
      <c r="S279" s="3" t="n"/>
      <c r="T279" s="3" t="n"/>
    </row>
    <row r="280">
      <c r="A280" s="104" t="inlineStr">
        <is>
          <t>B072</t>
        </is>
      </c>
      <c r="B280" s="102" t="inlineStr"/>
      <c r="C280" s="102" t="inlineStr"/>
      <c r="D280" s="102" t="inlineStr"/>
      <c r="E280" s="102" t="inlineStr"/>
      <c r="F280" s="102" t="inlineStr"/>
      <c r="G280" s="102" t="inlineStr"/>
      <c r="H280" s="102" t="inlineStr"/>
      <c r="I280" s="102" t="inlineStr"/>
      <c r="J280" s="102" t="inlineStr"/>
      <c r="K280" s="102" t="inlineStr"/>
      <c r="L280" s="3" t="n"/>
      <c r="M280" s="3" t="n"/>
      <c r="N280" s="3" t="n"/>
      <c r="O280" s="3" t="n"/>
      <c r="P280" s="3" t="n"/>
      <c r="Q280" s="3" t="n"/>
      <c r="R280" s="3" t="n"/>
      <c r="S280" s="3" t="n"/>
      <c r="T280" s="3" t="n"/>
    </row>
    <row r="281">
      <c r="A281" s="104" t="inlineStr">
        <is>
          <t>B073</t>
        </is>
      </c>
      <c r="B281" s="102" t="inlineStr"/>
      <c r="C281" s="102" t="inlineStr"/>
      <c r="D281" s="102" t="inlineStr"/>
      <c r="E281" s="102" t="inlineStr"/>
      <c r="F281" s="102" t="inlineStr"/>
      <c r="G281" s="102" t="inlineStr"/>
      <c r="H281" s="102" t="inlineStr"/>
      <c r="I281" s="102" t="inlineStr"/>
      <c r="J281" s="102" t="inlineStr"/>
      <c r="K281" s="102" t="inlineStr"/>
      <c r="L281" s="3" t="n"/>
      <c r="M281" s="3" t="n"/>
      <c r="N281" s="3" t="n"/>
      <c r="O281" s="3" t="n"/>
      <c r="P281" s="3" t="n"/>
      <c r="Q281" s="3" t="n"/>
      <c r="R281" s="3" t="n"/>
      <c r="S281" s="3" t="n"/>
      <c r="T281" s="3" t="n"/>
    </row>
    <row r="282">
      <c r="A282" s="104" t="inlineStr">
        <is>
          <t>B074</t>
        </is>
      </c>
      <c r="B282" s="102" t="inlineStr"/>
      <c r="C282" s="102" t="inlineStr"/>
      <c r="D282" s="102" t="inlineStr"/>
      <c r="E282" s="102" t="inlineStr"/>
      <c r="F282" s="102" t="inlineStr"/>
      <c r="G282" s="102" t="inlineStr"/>
      <c r="H282" s="102" t="inlineStr"/>
      <c r="I282" s="102" t="inlineStr"/>
      <c r="J282" s="102" t="inlineStr"/>
      <c r="K282" s="102" t="inlineStr"/>
      <c r="L282" s="3" t="n"/>
      <c r="M282" s="3" t="n"/>
      <c r="N282" s="3" t="n"/>
      <c r="O282" s="3" t="n"/>
      <c r="P282" s="3" t="n"/>
      <c r="Q282" s="3" t="n"/>
      <c r="R282" s="3" t="n"/>
      <c r="S282" s="3" t="n"/>
      <c r="T282" s="3" t="n"/>
    </row>
    <row r="283">
      <c r="A283" s="104" t="inlineStr">
        <is>
          <t>B075</t>
        </is>
      </c>
      <c r="B283" s="102" t="inlineStr"/>
      <c r="C283" s="102" t="inlineStr"/>
      <c r="D283" s="102" t="inlineStr"/>
      <c r="E283" s="102" t="inlineStr"/>
      <c r="F283" s="102" t="inlineStr"/>
      <c r="G283" s="102" t="inlineStr"/>
      <c r="H283" s="102" t="inlineStr"/>
      <c r="I283" s="102" t="inlineStr"/>
      <c r="J283" s="102" t="inlineStr"/>
      <c r="K283" s="102" t="inlineStr"/>
      <c r="L283" s="3" t="n"/>
      <c r="M283" s="3" t="n"/>
      <c r="N283" s="3" t="n"/>
      <c r="O283" s="3" t="n"/>
      <c r="P283" s="3" t="n"/>
      <c r="Q283" s="3" t="n"/>
      <c r="R283" s="3" t="n"/>
      <c r="S283" s="3" t="n"/>
      <c r="T283" s="3" t="n"/>
    </row>
    <row r="284">
      <c r="A284" s="104" t="inlineStr">
        <is>
          <t>B076</t>
        </is>
      </c>
      <c r="B284" s="102" t="inlineStr"/>
      <c r="C284" s="102" t="inlineStr"/>
      <c r="D284" s="102" t="inlineStr"/>
      <c r="E284" s="102" t="inlineStr"/>
      <c r="F284" s="102" t="inlineStr"/>
      <c r="G284" s="102" t="inlineStr"/>
      <c r="H284" s="102" t="inlineStr"/>
      <c r="I284" s="102" t="inlineStr"/>
      <c r="J284" s="102" t="inlineStr"/>
      <c r="K284" s="102" t="inlineStr"/>
      <c r="L284" s="3" t="n"/>
      <c r="M284" s="3" t="n"/>
      <c r="N284" s="3" t="n"/>
      <c r="O284" s="3" t="n"/>
      <c r="P284" s="3" t="n"/>
      <c r="Q284" s="3" t="n"/>
      <c r="R284" s="3" t="n"/>
      <c r="S284" s="3" t="n"/>
      <c r="T284" s="3" t="n"/>
    </row>
    <row r="285">
      <c r="A285" s="104" t="inlineStr">
        <is>
          <t>B077</t>
        </is>
      </c>
      <c r="B285" s="102" t="inlineStr"/>
      <c r="C285" s="102" t="inlineStr"/>
      <c r="D285" s="102" t="inlineStr"/>
      <c r="E285" s="102" t="inlineStr"/>
      <c r="F285" s="102" t="inlineStr"/>
      <c r="G285" s="102" t="inlineStr"/>
      <c r="H285" s="102" t="inlineStr"/>
      <c r="I285" s="102" t="inlineStr"/>
      <c r="J285" s="102" t="inlineStr"/>
      <c r="K285" s="102" t="inlineStr"/>
      <c r="L285" s="3" t="n"/>
      <c r="M285" s="3" t="n"/>
      <c r="N285" s="3" t="n"/>
      <c r="O285" s="3" t="n"/>
      <c r="P285" s="3" t="n"/>
      <c r="Q285" s="3" t="n"/>
      <c r="R285" s="3" t="n"/>
      <c r="S285" s="3" t="n"/>
      <c r="T285" s="3" t="n"/>
    </row>
    <row r="286">
      <c r="A286" s="104" t="inlineStr">
        <is>
          <t>B078</t>
        </is>
      </c>
      <c r="B286" s="102" t="inlineStr"/>
      <c r="C286" s="102" t="inlineStr"/>
      <c r="D286" s="102" t="inlineStr"/>
      <c r="E286" s="102" t="inlineStr"/>
      <c r="F286" s="102" t="inlineStr"/>
      <c r="G286" s="102" t="inlineStr"/>
      <c r="H286" s="102" t="inlineStr"/>
      <c r="I286" s="102" t="inlineStr"/>
      <c r="J286" s="102" t="inlineStr"/>
      <c r="K286" s="102" t="inlineStr"/>
      <c r="L286" s="3" t="n"/>
      <c r="M286" s="3" t="n"/>
      <c r="N286" s="3" t="n"/>
      <c r="O286" s="3" t="n"/>
      <c r="P286" s="3" t="n"/>
      <c r="Q286" s="3" t="n"/>
      <c r="R286" s="3" t="n"/>
      <c r="S286" s="3" t="n"/>
      <c r="T286" s="3" t="n"/>
    </row>
    <row r="287">
      <c r="A287" s="104" t="inlineStr">
        <is>
          <t>B079</t>
        </is>
      </c>
      <c r="B287" s="102" t="inlineStr"/>
      <c r="C287" s="102" t="inlineStr"/>
      <c r="D287" s="102" t="inlineStr"/>
      <c r="E287" s="102" t="inlineStr"/>
      <c r="F287" s="102" t="inlineStr"/>
      <c r="G287" s="102" t="inlineStr"/>
      <c r="H287" s="102" t="inlineStr"/>
      <c r="I287" s="102" t="inlineStr"/>
      <c r="J287" s="102" t="inlineStr"/>
      <c r="K287" s="102" t="inlineStr"/>
      <c r="L287" s="3" t="n"/>
      <c r="M287" s="3" t="n"/>
      <c r="N287" s="3" t="n"/>
      <c r="O287" s="3" t="n"/>
      <c r="P287" s="3" t="n"/>
      <c r="Q287" s="3" t="n"/>
      <c r="R287" s="3" t="n"/>
      <c r="S287" s="3" t="n"/>
      <c r="T287" s="3" t="n"/>
    </row>
    <row r="288">
      <c r="A288" s="104" t="inlineStr">
        <is>
          <t>B080</t>
        </is>
      </c>
      <c r="B288" s="102" t="inlineStr"/>
      <c r="C288" s="102" t="inlineStr"/>
      <c r="D288" s="102" t="inlineStr"/>
      <c r="E288" s="102" t="inlineStr"/>
      <c r="F288" s="102" t="inlineStr"/>
      <c r="G288" s="102" t="inlineStr"/>
      <c r="H288" s="102" t="inlineStr"/>
      <c r="I288" s="102" t="inlineStr"/>
      <c r="J288" s="102" t="inlineStr"/>
      <c r="K288" s="102" t="inlineStr"/>
      <c r="L288" s="3" t="n"/>
      <c r="M288" s="3" t="n"/>
      <c r="N288" s="3" t="n"/>
      <c r="O288" s="3" t="n"/>
      <c r="P288" s="3" t="n"/>
      <c r="Q288" s="3" t="n"/>
      <c r="R288" s="3" t="n"/>
      <c r="S288" s="3" t="n"/>
      <c r="T288" s="3" t="n"/>
    </row>
    <row r="289">
      <c r="A289" s="104" t="inlineStr">
        <is>
          <t>B081</t>
        </is>
      </c>
      <c r="B289" s="102" t="inlineStr"/>
      <c r="C289" s="102" t="inlineStr"/>
      <c r="D289" s="102" t="inlineStr"/>
      <c r="E289" s="102" t="inlineStr"/>
      <c r="F289" s="102" t="inlineStr"/>
      <c r="G289" s="102" t="inlineStr"/>
      <c r="H289" s="102" t="inlineStr"/>
      <c r="I289" s="102" t="inlineStr"/>
      <c r="J289" s="102" t="inlineStr"/>
      <c r="K289" s="102" t="inlineStr"/>
      <c r="L289" s="3" t="n"/>
      <c r="M289" s="3" t="n"/>
      <c r="N289" s="3" t="n"/>
      <c r="O289" s="3" t="n"/>
      <c r="P289" s="3" t="n"/>
      <c r="Q289" s="3" t="n"/>
      <c r="R289" s="3" t="n"/>
      <c r="S289" s="3" t="n"/>
      <c r="T289" s="3" t="n"/>
    </row>
    <row r="290">
      <c r="A290" s="104" t="inlineStr">
        <is>
          <t>B082</t>
        </is>
      </c>
      <c r="B290" s="102" t="inlineStr"/>
      <c r="C290" s="102" t="inlineStr"/>
      <c r="D290" s="102" t="inlineStr"/>
      <c r="E290" s="102" t="inlineStr"/>
      <c r="F290" s="102" t="inlineStr"/>
      <c r="G290" s="102" t="inlineStr"/>
      <c r="H290" s="102" t="inlineStr"/>
      <c r="I290" s="102" t="inlineStr"/>
      <c r="J290" s="102" t="inlineStr"/>
      <c r="K290" s="102" t="inlineStr"/>
      <c r="L290" s="3" t="n"/>
      <c r="M290" s="3" t="n"/>
      <c r="N290" s="3" t="n"/>
      <c r="O290" s="3" t="n"/>
      <c r="P290" s="3" t="n"/>
      <c r="Q290" s="3" t="n"/>
      <c r="R290" s="3" t="n"/>
      <c r="S290" s="3" t="n"/>
      <c r="T290" s="3" t="n"/>
    </row>
    <row r="291">
      <c r="A291" s="104" t="inlineStr">
        <is>
          <t>B083</t>
        </is>
      </c>
      <c r="B291" s="102" t="inlineStr"/>
      <c r="C291" s="102" t="inlineStr"/>
      <c r="D291" s="102" t="inlineStr"/>
      <c r="E291" s="102" t="inlineStr"/>
      <c r="F291" s="102" t="inlineStr"/>
      <c r="G291" s="102" t="inlineStr"/>
      <c r="H291" s="102" t="inlineStr"/>
      <c r="I291" s="102" t="inlineStr"/>
      <c r="J291" s="102" t="inlineStr"/>
      <c r="K291" s="102" t="inlineStr"/>
      <c r="L291" s="3" t="n"/>
      <c r="M291" s="3" t="n"/>
      <c r="N291" s="3" t="n"/>
      <c r="O291" s="3" t="n"/>
      <c r="P291" s="3" t="n"/>
      <c r="Q291" s="3" t="n"/>
      <c r="R291" s="3" t="n"/>
      <c r="S291" s="3" t="n"/>
      <c r="T291" s="3" t="n"/>
    </row>
    <row r="292">
      <c r="A292" s="104" t="inlineStr">
        <is>
          <t>B084</t>
        </is>
      </c>
      <c r="B292" s="102" t="inlineStr"/>
      <c r="C292" s="102" t="inlineStr"/>
      <c r="D292" s="102" t="inlineStr"/>
      <c r="E292" s="102" t="inlineStr"/>
      <c r="F292" s="102" t="inlineStr"/>
      <c r="G292" s="102" t="inlineStr"/>
      <c r="H292" s="102" t="inlineStr"/>
      <c r="I292" s="102" t="inlineStr"/>
      <c r="J292" s="102" t="inlineStr"/>
      <c r="K292" s="102" t="inlineStr"/>
      <c r="L292" s="3" t="n"/>
      <c r="M292" s="3" t="n"/>
      <c r="N292" s="3" t="n"/>
      <c r="O292" s="3" t="n"/>
      <c r="P292" s="3" t="n"/>
      <c r="Q292" s="3" t="n"/>
      <c r="R292" s="3" t="n"/>
      <c r="S292" s="3" t="n"/>
      <c r="T292" s="3" t="n"/>
    </row>
    <row r="293">
      <c r="A293" s="104" t="inlineStr">
        <is>
          <t>B085</t>
        </is>
      </c>
      <c r="B293" s="102" t="inlineStr"/>
      <c r="C293" s="102" t="inlineStr"/>
      <c r="D293" s="102" t="inlineStr"/>
      <c r="E293" s="102" t="inlineStr"/>
      <c r="F293" s="102" t="inlineStr"/>
      <c r="G293" s="102" t="inlineStr"/>
      <c r="H293" s="102" t="inlineStr"/>
      <c r="I293" s="102" t="inlineStr"/>
      <c r="J293" s="102" t="inlineStr"/>
      <c r="K293" s="102" t="inlineStr"/>
      <c r="L293" s="3" t="n"/>
      <c r="M293" s="3" t="n"/>
      <c r="N293" s="3" t="n"/>
      <c r="O293" s="3" t="n"/>
      <c r="P293" s="3" t="n"/>
      <c r="Q293" s="3" t="n"/>
      <c r="R293" s="3" t="n"/>
      <c r="S293" s="3" t="n"/>
      <c r="T293" s="3" t="n"/>
    </row>
    <row r="294">
      <c r="A294" s="104" t="inlineStr">
        <is>
          <t>B086</t>
        </is>
      </c>
      <c r="B294" s="102" t="inlineStr"/>
      <c r="C294" s="102" t="inlineStr"/>
      <c r="D294" s="102" t="inlineStr"/>
      <c r="E294" s="102" t="inlineStr"/>
      <c r="F294" s="102" t="inlineStr"/>
      <c r="G294" s="102" t="inlineStr"/>
      <c r="H294" s="102" t="inlineStr"/>
      <c r="I294" s="102" t="inlineStr"/>
      <c r="J294" s="102" t="inlineStr"/>
      <c r="K294" s="102" t="inlineStr"/>
      <c r="L294" s="3" t="n"/>
      <c r="M294" s="3" t="n"/>
      <c r="N294" s="3" t="n"/>
      <c r="O294" s="3" t="n"/>
      <c r="P294" s="3" t="n"/>
      <c r="Q294" s="3" t="n"/>
      <c r="R294" s="3" t="n"/>
      <c r="S294" s="3" t="n"/>
      <c r="T294" s="3" t="n"/>
    </row>
    <row r="295">
      <c r="A295" s="104" t="inlineStr">
        <is>
          <t>B087</t>
        </is>
      </c>
      <c r="B295" s="102" t="inlineStr"/>
      <c r="C295" s="102" t="inlineStr"/>
      <c r="D295" s="102" t="inlineStr"/>
      <c r="E295" s="102" t="inlineStr"/>
      <c r="F295" s="102" t="inlineStr"/>
      <c r="G295" s="102" t="inlineStr"/>
      <c r="H295" s="102" t="inlineStr"/>
      <c r="I295" s="102" t="inlineStr"/>
      <c r="J295" s="102" t="inlineStr"/>
      <c r="K295" s="102" t="inlineStr"/>
      <c r="L295" s="3" t="n"/>
      <c r="M295" s="3" t="n"/>
      <c r="N295" s="3" t="n"/>
      <c r="O295" s="3" t="n"/>
      <c r="P295" s="3" t="n"/>
      <c r="Q295" s="3" t="n"/>
      <c r="R295" s="3" t="n"/>
      <c r="S295" s="3" t="n"/>
      <c r="T295" s="3" t="n"/>
    </row>
    <row r="296">
      <c r="A296" s="104" t="inlineStr">
        <is>
          <t>B088</t>
        </is>
      </c>
      <c r="B296" s="102" t="inlineStr"/>
      <c r="C296" s="102" t="inlineStr"/>
      <c r="D296" s="102" t="inlineStr"/>
      <c r="E296" s="102" t="inlineStr"/>
      <c r="F296" s="102" t="inlineStr"/>
      <c r="G296" s="102" t="inlineStr"/>
      <c r="H296" s="102" t="inlineStr"/>
      <c r="I296" s="102" t="inlineStr"/>
      <c r="J296" s="102" t="inlineStr"/>
      <c r="K296" s="102" t="inlineStr"/>
      <c r="L296" s="3" t="n"/>
      <c r="M296" s="3" t="n"/>
      <c r="N296" s="3" t="n"/>
      <c r="O296" s="3" t="n"/>
      <c r="P296" s="3" t="n"/>
      <c r="Q296" s="3" t="n"/>
      <c r="R296" s="3" t="n"/>
      <c r="S296" s="3" t="n"/>
      <c r="T296" s="3" t="n"/>
    </row>
    <row r="297">
      <c r="A297" s="104" t="inlineStr">
        <is>
          <t>B089</t>
        </is>
      </c>
      <c r="B297" s="102" t="inlineStr"/>
      <c r="C297" s="102" t="inlineStr"/>
      <c r="D297" s="102" t="inlineStr"/>
      <c r="E297" s="102" t="inlineStr"/>
      <c r="F297" s="102" t="inlineStr"/>
      <c r="G297" s="102" t="inlineStr"/>
      <c r="H297" s="102" t="inlineStr"/>
      <c r="I297" s="102" t="inlineStr"/>
      <c r="J297" s="102" t="inlineStr"/>
      <c r="K297" s="102" t="inlineStr"/>
      <c r="L297" s="3" t="n"/>
      <c r="M297" s="3" t="n"/>
      <c r="N297" s="3" t="n"/>
      <c r="O297" s="3" t="n"/>
      <c r="P297" s="3" t="n"/>
      <c r="Q297" s="3" t="n"/>
      <c r="R297" s="3" t="n"/>
      <c r="S297" s="3" t="n"/>
      <c r="T297" s="3" t="n"/>
    </row>
    <row r="298">
      <c r="A298" s="104" t="inlineStr">
        <is>
          <t>B090</t>
        </is>
      </c>
      <c r="B298" s="102" t="inlineStr"/>
      <c r="C298" s="102" t="inlineStr"/>
      <c r="D298" s="102" t="inlineStr"/>
      <c r="E298" s="102" t="inlineStr"/>
      <c r="F298" s="102" t="inlineStr"/>
      <c r="G298" s="102" t="inlineStr"/>
      <c r="H298" s="102" t="inlineStr"/>
      <c r="I298" s="102" t="inlineStr"/>
      <c r="J298" s="102" t="inlineStr"/>
      <c r="K298" s="102" t="inlineStr"/>
      <c r="L298" s="3" t="n"/>
      <c r="M298" s="3" t="n"/>
      <c r="N298" s="3" t="n"/>
      <c r="O298" s="3" t="n"/>
      <c r="P298" s="3" t="n"/>
      <c r="Q298" s="3" t="n"/>
      <c r="R298" s="3" t="n"/>
      <c r="S298" s="3" t="n"/>
      <c r="T298" s="3" t="n"/>
    </row>
    <row r="299">
      <c r="A299" s="104" t="inlineStr">
        <is>
          <t>B091</t>
        </is>
      </c>
      <c r="B299" s="102" t="inlineStr"/>
      <c r="C299" s="102" t="inlineStr"/>
      <c r="D299" s="102" t="inlineStr"/>
      <c r="E299" s="102" t="inlineStr"/>
      <c r="F299" s="102" t="inlineStr"/>
      <c r="G299" s="102" t="inlineStr"/>
      <c r="H299" s="102" t="inlineStr"/>
      <c r="I299" s="102" t="inlineStr"/>
      <c r="J299" s="102" t="inlineStr"/>
      <c r="K299" s="102" t="inlineStr"/>
      <c r="L299" s="3" t="n"/>
      <c r="M299" s="3" t="n"/>
      <c r="N299" s="3" t="n"/>
      <c r="O299" s="3" t="n"/>
      <c r="P299" s="3" t="n"/>
      <c r="Q299" s="3" t="n"/>
      <c r="R299" s="3" t="n"/>
      <c r="S299" s="3" t="n"/>
      <c r="T299" s="3" t="n"/>
    </row>
    <row r="300">
      <c r="A300" s="104" t="inlineStr">
        <is>
          <t>B092</t>
        </is>
      </c>
      <c r="B300" s="102" t="inlineStr"/>
      <c r="C300" s="102" t="inlineStr"/>
      <c r="D300" s="102" t="inlineStr"/>
      <c r="E300" s="102" t="inlineStr"/>
      <c r="F300" s="102" t="inlineStr"/>
      <c r="G300" s="102" t="inlineStr"/>
      <c r="H300" s="102" t="inlineStr"/>
      <c r="I300" s="102" t="inlineStr"/>
      <c r="J300" s="102" t="inlineStr"/>
      <c r="K300" s="102" t="inlineStr"/>
      <c r="L300" s="3" t="n"/>
      <c r="M300" s="3" t="n"/>
      <c r="N300" s="3" t="n"/>
      <c r="O300" s="3" t="n"/>
      <c r="P300" s="3" t="n"/>
      <c r="Q300" s="3" t="n"/>
      <c r="R300" s="3" t="n"/>
      <c r="S300" s="3" t="n"/>
      <c r="T300" s="3" t="n"/>
    </row>
    <row r="301">
      <c r="A301" s="104" t="inlineStr">
        <is>
          <t>B093</t>
        </is>
      </c>
      <c r="B301" s="102" t="inlineStr"/>
      <c r="C301" s="102" t="inlineStr"/>
      <c r="D301" s="102" t="inlineStr"/>
      <c r="E301" s="102" t="inlineStr"/>
      <c r="F301" s="102" t="inlineStr"/>
      <c r="G301" s="102" t="inlineStr"/>
      <c r="H301" s="102" t="inlineStr"/>
      <c r="I301" s="102" t="inlineStr"/>
      <c r="J301" s="102" t="inlineStr"/>
      <c r="K301" s="102" t="inlineStr"/>
      <c r="L301" s="3" t="n"/>
      <c r="M301" s="3" t="n"/>
      <c r="N301" s="3" t="n"/>
      <c r="O301" s="3" t="n"/>
      <c r="P301" s="3" t="n"/>
      <c r="Q301" s="3" t="n"/>
      <c r="R301" s="3" t="n"/>
      <c r="S301" s="3" t="n"/>
      <c r="T301" s="3" t="n"/>
    </row>
    <row r="302">
      <c r="A302" s="104" t="inlineStr">
        <is>
          <t>B094</t>
        </is>
      </c>
      <c r="B302" s="102" t="inlineStr"/>
      <c r="C302" s="102" t="inlineStr"/>
      <c r="D302" s="102" t="inlineStr"/>
      <c r="E302" s="102" t="inlineStr"/>
      <c r="F302" s="102" t="inlineStr"/>
      <c r="G302" s="102" t="inlineStr"/>
      <c r="H302" s="102" t="inlineStr"/>
      <c r="I302" s="102" t="inlineStr"/>
      <c r="J302" s="102" t="inlineStr"/>
      <c r="K302" s="102" t="inlineStr"/>
      <c r="L302" s="3" t="n"/>
      <c r="M302" s="3" t="n"/>
      <c r="N302" s="3" t="n"/>
      <c r="O302" s="3" t="n"/>
      <c r="P302" s="3" t="n"/>
      <c r="Q302" s="3" t="n"/>
      <c r="R302" s="3" t="n"/>
      <c r="S302" s="3" t="n"/>
      <c r="T302" s="3" t="n"/>
    </row>
    <row r="303">
      <c r="A303" s="104" t="inlineStr">
        <is>
          <t>B095</t>
        </is>
      </c>
      <c r="B303" s="102" t="inlineStr"/>
      <c r="C303" s="102" t="inlineStr"/>
      <c r="D303" s="102" t="inlineStr"/>
      <c r="E303" s="102" t="inlineStr"/>
      <c r="F303" s="102" t="inlineStr"/>
      <c r="G303" s="102" t="inlineStr"/>
      <c r="H303" s="102" t="inlineStr"/>
      <c r="I303" s="102" t="inlineStr"/>
      <c r="J303" s="102" t="inlineStr"/>
      <c r="K303" s="102" t="inlineStr"/>
      <c r="L303" s="3" t="n"/>
      <c r="M303" s="3" t="n"/>
      <c r="N303" s="3" t="n"/>
      <c r="O303" s="3" t="n"/>
      <c r="P303" s="3" t="n"/>
      <c r="Q303" s="3" t="n"/>
      <c r="R303" s="3" t="n"/>
      <c r="S303" s="3" t="n"/>
      <c r="T303" s="3" t="n"/>
    </row>
    <row r="304">
      <c r="A304" s="104" t="inlineStr">
        <is>
          <t>B096</t>
        </is>
      </c>
      <c r="B304" s="102" t="inlineStr"/>
      <c r="C304" s="102" t="inlineStr"/>
      <c r="D304" s="102" t="inlineStr"/>
      <c r="E304" s="102" t="inlineStr"/>
      <c r="F304" s="102" t="inlineStr"/>
      <c r="G304" s="102" t="inlineStr"/>
      <c r="H304" s="102" t="inlineStr"/>
      <c r="I304" s="102" t="inlineStr"/>
      <c r="J304" s="102" t="inlineStr"/>
      <c r="K304" s="102" t="inlineStr"/>
      <c r="L304" s="3" t="n"/>
      <c r="M304" s="3" t="n"/>
      <c r="N304" s="3" t="n"/>
      <c r="O304" s="3" t="n"/>
      <c r="P304" s="3" t="n"/>
      <c r="Q304" s="3" t="n"/>
      <c r="R304" s="3" t="n"/>
      <c r="S304" s="3" t="n"/>
      <c r="T304" s="3" t="n"/>
    </row>
    <row r="305">
      <c r="A305" s="104" t="inlineStr">
        <is>
          <t>B097</t>
        </is>
      </c>
      <c r="B305" s="102" t="inlineStr"/>
      <c r="C305" s="102" t="inlineStr"/>
      <c r="D305" s="102" t="inlineStr"/>
      <c r="E305" s="102" t="inlineStr"/>
      <c r="F305" s="102" t="inlineStr"/>
      <c r="G305" s="102" t="inlineStr"/>
      <c r="H305" s="102" t="inlineStr"/>
      <c r="I305" s="102" t="inlineStr"/>
      <c r="J305" s="102" t="inlineStr"/>
      <c r="K305" s="102" t="inlineStr"/>
      <c r="L305" s="3" t="n"/>
      <c r="M305" s="3" t="n"/>
      <c r="N305" s="3" t="n"/>
      <c r="O305" s="3" t="n"/>
      <c r="P305" s="3" t="n"/>
      <c r="Q305" s="3" t="n"/>
      <c r="R305" s="3" t="n"/>
      <c r="S305" s="3" t="n"/>
      <c r="T305" s="3" t="n"/>
    </row>
    <row r="306">
      <c r="A306" s="104" t="inlineStr">
        <is>
          <t>B098</t>
        </is>
      </c>
      <c r="B306" s="102" t="inlineStr"/>
      <c r="C306" s="102" t="inlineStr"/>
      <c r="D306" s="102" t="inlineStr"/>
      <c r="E306" s="102" t="inlineStr"/>
      <c r="F306" s="102" t="inlineStr"/>
      <c r="G306" s="102" t="inlineStr"/>
      <c r="H306" s="102" t="inlineStr"/>
      <c r="I306" s="102" t="inlineStr"/>
      <c r="J306" s="102" t="inlineStr"/>
      <c r="K306" s="102" t="inlineStr"/>
      <c r="L306" s="3" t="n"/>
      <c r="M306" s="3" t="n"/>
      <c r="N306" s="3" t="n"/>
      <c r="O306" s="3" t="n"/>
      <c r="P306" s="3" t="n"/>
      <c r="Q306" s="3" t="n"/>
      <c r="R306" s="3" t="n"/>
      <c r="S306" s="3" t="n"/>
      <c r="T306" s="3" t="n"/>
    </row>
    <row r="307">
      <c r="A307" s="104" t="inlineStr">
        <is>
          <t>B099</t>
        </is>
      </c>
      <c r="B307" s="102" t="inlineStr"/>
      <c r="C307" s="102" t="inlineStr"/>
      <c r="D307" s="102" t="inlineStr"/>
      <c r="E307" s="102" t="inlineStr"/>
      <c r="F307" s="102" t="inlineStr"/>
      <c r="G307" s="102" t="inlineStr"/>
      <c r="H307" s="102" t="inlineStr"/>
      <c r="I307" s="102" t="inlineStr"/>
      <c r="J307" s="102" t="inlineStr"/>
      <c r="K307" s="102" t="inlineStr"/>
      <c r="L307" s="3" t="n"/>
      <c r="M307" s="3" t="n"/>
      <c r="N307" s="3" t="n"/>
      <c r="O307" s="3" t="n"/>
      <c r="P307" s="3" t="n"/>
      <c r="Q307" s="3" t="n"/>
      <c r="R307" s="3" t="n"/>
      <c r="S307" s="3" t="n"/>
      <c r="T307" s="3" t="n"/>
    </row>
    <row r="308">
      <c r="A308" s="104" t="inlineStr">
        <is>
          <t>B100</t>
        </is>
      </c>
      <c r="B308" s="102" t="inlineStr"/>
      <c r="C308" s="102" t="inlineStr"/>
      <c r="D308" s="102" t="inlineStr"/>
      <c r="E308" s="102" t="inlineStr"/>
      <c r="F308" s="102" t="inlineStr"/>
      <c r="G308" s="102" t="inlineStr"/>
      <c r="H308" s="102" t="inlineStr"/>
      <c r="I308" s="102" t="inlineStr"/>
      <c r="J308" s="102" t="inlineStr"/>
      <c r="K308" s="102" t="inlineStr"/>
      <c r="L308" s="3" t="n"/>
      <c r="M308" s="3" t="n"/>
      <c r="N308" s="3" t="n"/>
      <c r="O308" s="3" t="n"/>
      <c r="P308" s="3" t="n"/>
      <c r="Q308" s="3" t="n"/>
      <c r="R308" s="3" t="n"/>
      <c r="S308" s="3" t="n"/>
      <c r="T308" s="3" t="n"/>
    </row>
    <row r="309">
      <c r="A309" s="104" t="inlineStr">
        <is>
          <t>B101</t>
        </is>
      </c>
      <c r="B309" s="102" t="inlineStr"/>
      <c r="C309" s="102" t="inlineStr"/>
      <c r="D309" s="102" t="inlineStr"/>
      <c r="E309" s="102" t="inlineStr"/>
      <c r="F309" s="102" t="inlineStr"/>
      <c r="G309" s="102" t="inlineStr"/>
      <c r="H309" s="102" t="inlineStr"/>
      <c r="I309" s="102" t="inlineStr"/>
      <c r="J309" s="102" t="inlineStr"/>
      <c r="K309" s="102" t="inlineStr"/>
      <c r="L309" s="3" t="n"/>
      <c r="M309" s="3" t="n"/>
      <c r="N309" s="3" t="n"/>
      <c r="O309" s="3" t="n"/>
      <c r="P309" s="3" t="n"/>
      <c r="Q309" s="3" t="n"/>
      <c r="R309" s="3" t="n"/>
      <c r="S309" s="3" t="n"/>
      <c r="T309" s="3" t="n"/>
    </row>
    <row r="310">
      <c r="A310" s="104" t="inlineStr">
        <is>
          <t>B102</t>
        </is>
      </c>
      <c r="B310" s="102" t="inlineStr"/>
      <c r="C310" s="102" t="inlineStr"/>
      <c r="D310" s="102" t="inlineStr"/>
      <c r="E310" s="102" t="inlineStr"/>
      <c r="F310" s="102" t="inlineStr"/>
      <c r="G310" s="102" t="inlineStr"/>
      <c r="H310" s="102" t="inlineStr"/>
      <c r="I310" s="102" t="inlineStr"/>
      <c r="J310" s="102" t="inlineStr"/>
      <c r="K310" s="102" t="inlineStr"/>
      <c r="L310" s="3" t="n"/>
      <c r="M310" s="3" t="n"/>
      <c r="N310" s="3" t="n"/>
      <c r="O310" s="3" t="n"/>
      <c r="P310" s="3" t="n"/>
      <c r="Q310" s="3" t="n"/>
      <c r="R310" s="3" t="n"/>
      <c r="S310" s="3" t="n"/>
      <c r="T310" s="3" t="n"/>
    </row>
    <row r="311">
      <c r="A311" s="104" t="inlineStr">
        <is>
          <t>B103</t>
        </is>
      </c>
      <c r="B311" s="102" t="inlineStr"/>
      <c r="C311" s="102" t="inlineStr"/>
      <c r="D311" s="102" t="inlineStr"/>
      <c r="E311" s="102" t="inlineStr"/>
      <c r="F311" s="102" t="inlineStr"/>
      <c r="G311" s="102" t="inlineStr"/>
      <c r="H311" s="102" t="inlineStr"/>
      <c r="I311" s="102" t="inlineStr"/>
      <c r="J311" s="102" t="inlineStr"/>
      <c r="K311" s="102" t="inlineStr"/>
      <c r="L311" s="3" t="n"/>
      <c r="M311" s="3" t="n"/>
      <c r="N311" s="3" t="n"/>
      <c r="O311" s="3" t="n"/>
      <c r="P311" s="3" t="n"/>
      <c r="Q311" s="3" t="n"/>
      <c r="R311" s="3" t="n"/>
      <c r="S311" s="3" t="n"/>
      <c r="T311" s="3" t="n"/>
    </row>
    <row r="312">
      <c r="A312" s="104" t="inlineStr">
        <is>
          <t>B104</t>
        </is>
      </c>
      <c r="B312" s="102" t="inlineStr"/>
      <c r="C312" s="102" t="inlineStr"/>
      <c r="D312" s="102" t="inlineStr"/>
      <c r="E312" s="102" t="inlineStr"/>
      <c r="F312" s="102" t="inlineStr"/>
      <c r="G312" s="102" t="inlineStr"/>
      <c r="H312" s="102" t="inlineStr"/>
      <c r="I312" s="102" t="inlineStr"/>
      <c r="J312" s="102" t="inlineStr"/>
      <c r="K312" s="102" t="inlineStr"/>
      <c r="L312" s="3" t="n"/>
      <c r="M312" s="3" t="n"/>
      <c r="N312" s="3" t="n"/>
      <c r="O312" s="3" t="n"/>
      <c r="P312" s="3" t="n"/>
      <c r="Q312" s="3" t="n"/>
      <c r="R312" s="3" t="n"/>
      <c r="S312" s="3" t="n"/>
      <c r="T312" s="3" t="n"/>
    </row>
    <row r="313">
      <c r="A313" s="104" t="inlineStr">
        <is>
          <t>B105</t>
        </is>
      </c>
      <c r="B313" s="102" t="inlineStr"/>
      <c r="C313" s="102" t="inlineStr"/>
      <c r="D313" s="102" t="inlineStr"/>
      <c r="E313" s="102" t="inlineStr"/>
      <c r="F313" s="102" t="inlineStr"/>
      <c r="G313" s="102" t="inlineStr"/>
      <c r="H313" s="102" t="inlineStr"/>
      <c r="I313" s="102" t="inlineStr"/>
      <c r="J313" s="102" t="inlineStr"/>
      <c r="K313" s="102" t="inlineStr"/>
      <c r="L313" s="3" t="n"/>
      <c r="M313" s="3" t="n"/>
      <c r="N313" s="3" t="n"/>
      <c r="O313" s="3" t="n"/>
      <c r="P313" s="3" t="n"/>
      <c r="Q313" s="3" t="n"/>
      <c r="R313" s="3" t="n"/>
      <c r="S313" s="3" t="n"/>
      <c r="T313" s="3" t="n"/>
    </row>
    <row r="314">
      <c r="A314" s="104" t="inlineStr">
        <is>
          <t>B106</t>
        </is>
      </c>
      <c r="B314" s="102" t="inlineStr"/>
      <c r="C314" s="102" t="inlineStr"/>
      <c r="D314" s="102" t="inlineStr"/>
      <c r="E314" s="102" t="inlineStr"/>
      <c r="F314" s="102" t="inlineStr"/>
      <c r="G314" s="102" t="inlineStr"/>
      <c r="H314" s="102" t="inlineStr"/>
      <c r="I314" s="102" t="inlineStr"/>
      <c r="J314" s="102" t="inlineStr"/>
      <c r="K314" s="102" t="inlineStr"/>
      <c r="L314" s="3" t="n"/>
      <c r="M314" s="3" t="n"/>
      <c r="N314" s="3" t="n"/>
      <c r="O314" s="3" t="n"/>
      <c r="P314" s="3" t="n"/>
      <c r="Q314" s="3" t="n"/>
      <c r="R314" s="3" t="n"/>
      <c r="S314" s="3" t="n"/>
      <c r="T314" s="3" t="n"/>
    </row>
    <row r="315">
      <c r="A315" s="104" t="inlineStr">
        <is>
          <t>B107</t>
        </is>
      </c>
      <c r="B315" s="102" t="inlineStr"/>
      <c r="C315" s="102" t="inlineStr"/>
      <c r="D315" s="102" t="inlineStr"/>
      <c r="E315" s="102" t="inlineStr"/>
      <c r="F315" s="102" t="inlineStr"/>
      <c r="G315" s="102" t="inlineStr"/>
      <c r="H315" s="102" t="inlineStr"/>
      <c r="I315" s="102" t="inlineStr"/>
      <c r="J315" s="102" t="inlineStr"/>
      <c r="K315" s="102" t="inlineStr"/>
      <c r="L315" s="3" t="n"/>
      <c r="M315" s="3" t="n"/>
      <c r="N315" s="3" t="n"/>
      <c r="O315" s="3" t="n"/>
      <c r="P315" s="3" t="n"/>
      <c r="Q315" s="3" t="n"/>
      <c r="R315" s="3" t="n"/>
      <c r="S315" s="3" t="n"/>
      <c r="T315" s="3" t="n"/>
    </row>
    <row r="316">
      <c r="A316" s="104" t="inlineStr">
        <is>
          <t>B108</t>
        </is>
      </c>
      <c r="B316" s="102" t="inlineStr"/>
      <c r="C316" s="102" t="inlineStr"/>
      <c r="D316" s="102" t="inlineStr"/>
      <c r="E316" s="102" t="inlineStr"/>
      <c r="F316" s="102" t="inlineStr"/>
      <c r="G316" s="102" t="inlineStr"/>
      <c r="H316" s="102" t="inlineStr"/>
      <c r="I316" s="102" t="inlineStr"/>
      <c r="J316" s="102" t="inlineStr"/>
      <c r="K316" s="102" t="inlineStr"/>
      <c r="L316" s="3" t="n"/>
      <c r="M316" s="3" t="n"/>
      <c r="N316" s="3" t="n"/>
      <c r="O316" s="3" t="n"/>
      <c r="P316" s="3" t="n"/>
      <c r="Q316" s="3" t="n"/>
      <c r="R316" s="3" t="n"/>
      <c r="S316" s="3" t="n"/>
      <c r="T316" s="3" t="n"/>
    </row>
    <row r="317">
      <c r="A317" s="104" t="inlineStr">
        <is>
          <t>B109</t>
        </is>
      </c>
      <c r="B317" s="102" t="inlineStr"/>
      <c r="C317" s="102" t="inlineStr"/>
      <c r="D317" s="102" t="inlineStr"/>
      <c r="E317" s="102" t="inlineStr"/>
      <c r="F317" s="102" t="inlineStr"/>
      <c r="G317" s="102" t="inlineStr"/>
      <c r="H317" s="102" t="inlineStr"/>
      <c r="I317" s="102" t="inlineStr"/>
      <c r="J317" s="102" t="inlineStr"/>
      <c r="K317" s="102" t="inlineStr"/>
      <c r="L317" s="3" t="n"/>
      <c r="M317" s="3" t="n"/>
      <c r="N317" s="3" t="n"/>
      <c r="O317" s="3" t="n"/>
      <c r="P317" s="3" t="n"/>
      <c r="Q317" s="3" t="n"/>
      <c r="R317" s="3" t="n"/>
      <c r="S317" s="3" t="n"/>
      <c r="T317" s="3" t="n"/>
    </row>
    <row r="318">
      <c r="A318" s="104" t="inlineStr">
        <is>
          <t>B110</t>
        </is>
      </c>
      <c r="B318" s="102" t="inlineStr"/>
      <c r="C318" s="102" t="inlineStr"/>
      <c r="D318" s="102" t="inlineStr"/>
      <c r="E318" s="102" t="inlineStr"/>
      <c r="F318" s="102" t="inlineStr"/>
      <c r="G318" s="102" t="inlineStr"/>
      <c r="H318" s="102" t="inlineStr"/>
      <c r="I318" s="102" t="inlineStr"/>
      <c r="J318" s="102" t="inlineStr"/>
      <c r="K318" s="102" t="inlineStr"/>
      <c r="L318" s="3" t="n"/>
      <c r="M318" s="3" t="n"/>
      <c r="N318" s="3" t="n"/>
      <c r="O318" s="3" t="n"/>
      <c r="P318" s="3" t="n"/>
      <c r="Q318" s="3" t="n"/>
      <c r="R318" s="3" t="n"/>
      <c r="S318" s="3" t="n"/>
      <c r="T318" s="3" t="n"/>
    </row>
    <row r="319">
      <c r="A319" s="104" t="inlineStr">
        <is>
          <t>B111</t>
        </is>
      </c>
      <c r="B319" s="102" t="inlineStr"/>
      <c r="C319" s="102" t="inlineStr"/>
      <c r="D319" s="102" t="inlineStr"/>
      <c r="E319" s="102" t="inlineStr"/>
      <c r="F319" s="102" t="inlineStr"/>
      <c r="G319" s="102" t="inlineStr"/>
      <c r="H319" s="102" t="inlineStr"/>
      <c r="I319" s="102" t="inlineStr"/>
      <c r="J319" s="102" t="inlineStr"/>
      <c r="K319" s="102" t="inlineStr"/>
      <c r="L319" s="3" t="n"/>
      <c r="M319" s="3" t="n"/>
      <c r="N319" s="3" t="n"/>
      <c r="O319" s="3" t="n"/>
      <c r="P319" s="3" t="n"/>
      <c r="Q319" s="3" t="n"/>
      <c r="R319" s="3" t="n"/>
      <c r="S319" s="3" t="n"/>
      <c r="T319" s="3" t="n"/>
    </row>
    <row r="320">
      <c r="A320" s="104" t="inlineStr">
        <is>
          <t>B112</t>
        </is>
      </c>
      <c r="B320" s="102" t="inlineStr"/>
      <c r="C320" s="102" t="inlineStr"/>
      <c r="D320" s="102" t="inlineStr"/>
      <c r="E320" s="102" t="inlineStr"/>
      <c r="F320" s="102" t="inlineStr"/>
      <c r="G320" s="102" t="inlineStr"/>
      <c r="H320" s="102" t="inlineStr"/>
      <c r="I320" s="102" t="inlineStr"/>
      <c r="J320" s="102" t="inlineStr"/>
      <c r="K320" s="102" t="inlineStr"/>
      <c r="L320" s="3" t="n"/>
      <c r="M320" s="3" t="n"/>
      <c r="N320" s="3" t="n"/>
      <c r="O320" s="3" t="n"/>
      <c r="P320" s="3" t="n"/>
      <c r="Q320" s="3" t="n"/>
      <c r="R320" s="3" t="n"/>
      <c r="S320" s="3" t="n"/>
      <c r="T320" s="3" t="n"/>
    </row>
    <row r="321">
      <c r="A321" s="104" t="inlineStr">
        <is>
          <t>B113</t>
        </is>
      </c>
      <c r="B321" s="102" t="inlineStr"/>
      <c r="C321" s="102" t="inlineStr"/>
      <c r="D321" s="102" t="inlineStr"/>
      <c r="E321" s="102" t="inlineStr"/>
      <c r="F321" s="102" t="inlineStr"/>
      <c r="G321" s="102" t="inlineStr"/>
      <c r="H321" s="102" t="inlineStr"/>
      <c r="I321" s="102" t="inlineStr"/>
      <c r="J321" s="102" t="inlineStr"/>
      <c r="K321" s="102" t="inlineStr"/>
      <c r="L321" s="3" t="n"/>
      <c r="M321" s="3" t="n"/>
      <c r="N321" s="3" t="n"/>
      <c r="O321" s="3" t="n"/>
      <c r="P321" s="3" t="n"/>
      <c r="Q321" s="3" t="n"/>
      <c r="R321" s="3" t="n"/>
      <c r="S321" s="3" t="n"/>
      <c r="T321" s="3" t="n"/>
    </row>
    <row r="322">
      <c r="A322" s="104" t="inlineStr">
        <is>
          <t>B114</t>
        </is>
      </c>
      <c r="B322" s="102" t="inlineStr"/>
      <c r="C322" s="102" t="inlineStr"/>
      <c r="D322" s="102" t="inlineStr"/>
      <c r="E322" s="102" t="inlineStr"/>
      <c r="F322" s="102" t="inlineStr"/>
      <c r="G322" s="102" t="inlineStr"/>
      <c r="H322" s="102" t="inlineStr"/>
      <c r="I322" s="102" t="inlineStr"/>
      <c r="J322" s="102" t="inlineStr"/>
      <c r="K322" s="102" t="inlineStr"/>
      <c r="L322" s="3" t="n"/>
      <c r="M322" s="3" t="n"/>
      <c r="N322" s="3" t="n"/>
      <c r="O322" s="3" t="n"/>
      <c r="P322" s="3" t="n"/>
      <c r="Q322" s="3" t="n"/>
      <c r="R322" s="3" t="n"/>
      <c r="S322" s="3" t="n"/>
      <c r="T322" s="3" t="n"/>
    </row>
    <row r="323">
      <c r="A323" s="104" t="inlineStr">
        <is>
          <t>B115</t>
        </is>
      </c>
      <c r="B323" s="102" t="inlineStr"/>
      <c r="C323" s="102" t="inlineStr"/>
      <c r="D323" s="102" t="inlineStr"/>
      <c r="E323" s="102" t="inlineStr"/>
      <c r="F323" s="102" t="inlineStr"/>
      <c r="G323" s="102" t="inlineStr"/>
      <c r="H323" s="102" t="inlineStr"/>
      <c r="I323" s="102" t="inlineStr"/>
      <c r="J323" s="102" t="inlineStr"/>
      <c r="K323" s="102" t="inlineStr"/>
      <c r="L323" s="3" t="n"/>
      <c r="M323" s="3" t="n"/>
      <c r="N323" s="3" t="n"/>
      <c r="O323" s="3" t="n"/>
      <c r="P323" s="3" t="n"/>
      <c r="Q323" s="3" t="n"/>
      <c r="R323" s="3" t="n"/>
      <c r="S323" s="3" t="n"/>
      <c r="T323" s="3" t="n"/>
    </row>
    <row r="324">
      <c r="A324" s="104" t="inlineStr">
        <is>
          <t>B116</t>
        </is>
      </c>
      <c r="B324" s="102" t="inlineStr"/>
      <c r="C324" s="102" t="inlineStr"/>
      <c r="D324" s="102" t="inlineStr"/>
      <c r="E324" s="102" t="inlineStr"/>
      <c r="F324" s="102" t="inlineStr"/>
      <c r="G324" s="102" t="inlineStr"/>
      <c r="H324" s="102" t="inlineStr"/>
      <c r="I324" s="102" t="inlineStr"/>
      <c r="J324" s="102" t="inlineStr"/>
      <c r="K324" s="102" t="inlineStr"/>
      <c r="L324" s="3" t="n"/>
      <c r="M324" s="3" t="n"/>
      <c r="N324" s="3" t="n"/>
      <c r="O324" s="3" t="n"/>
      <c r="P324" s="3" t="n"/>
      <c r="Q324" s="3" t="n"/>
      <c r="R324" s="3" t="n"/>
      <c r="S324" s="3" t="n"/>
      <c r="T324" s="3" t="n"/>
    </row>
    <row r="325">
      <c r="A325" s="104" t="inlineStr">
        <is>
          <t>B117</t>
        </is>
      </c>
      <c r="B325" s="102" t="inlineStr"/>
      <c r="C325" s="102" t="inlineStr"/>
      <c r="D325" s="102" t="inlineStr"/>
      <c r="E325" s="102" t="inlineStr"/>
      <c r="F325" s="102" t="inlineStr"/>
      <c r="G325" s="102" t="inlineStr"/>
      <c r="H325" s="102" t="inlineStr"/>
      <c r="I325" s="102" t="inlineStr"/>
      <c r="J325" s="102" t="inlineStr"/>
      <c r="K325" s="102" t="inlineStr"/>
      <c r="L325" s="3" t="n"/>
      <c r="M325" s="3" t="n"/>
      <c r="N325" s="3" t="n"/>
      <c r="O325" s="3" t="n"/>
      <c r="P325" s="3" t="n"/>
      <c r="Q325" s="3" t="n"/>
      <c r="R325" s="3" t="n"/>
      <c r="S325" s="3" t="n"/>
      <c r="T325" s="3" t="n"/>
    </row>
    <row r="326">
      <c r="A326" s="104" t="inlineStr">
        <is>
          <t>B118</t>
        </is>
      </c>
      <c r="B326" s="102" t="inlineStr"/>
      <c r="C326" s="102" t="inlineStr"/>
      <c r="D326" s="102" t="inlineStr"/>
      <c r="E326" s="102" t="inlineStr"/>
      <c r="F326" s="102" t="inlineStr"/>
      <c r="G326" s="102" t="inlineStr"/>
      <c r="H326" s="102" t="inlineStr"/>
      <c r="I326" s="102" t="inlineStr"/>
      <c r="J326" s="102" t="inlineStr"/>
      <c r="K326" s="102" t="inlineStr"/>
      <c r="L326" s="3" t="n"/>
      <c r="M326" s="3" t="n"/>
      <c r="N326" s="3" t="n"/>
      <c r="O326" s="3" t="n"/>
      <c r="P326" s="3" t="n"/>
      <c r="Q326" s="3" t="n"/>
      <c r="R326" s="3" t="n"/>
      <c r="S326" s="3" t="n"/>
      <c r="T326" s="3" t="n"/>
    </row>
    <row r="327">
      <c r="A327" s="104" t="inlineStr">
        <is>
          <t>B119</t>
        </is>
      </c>
      <c r="B327" s="102" t="inlineStr"/>
      <c r="C327" s="102" t="inlineStr"/>
      <c r="D327" s="102" t="inlineStr"/>
      <c r="E327" s="102" t="inlineStr"/>
      <c r="F327" s="102" t="inlineStr"/>
      <c r="G327" s="102" t="inlineStr"/>
      <c r="H327" s="102" t="inlineStr"/>
      <c r="I327" s="102" t="inlineStr"/>
      <c r="J327" s="102" t="inlineStr"/>
      <c r="K327" s="102" t="inlineStr"/>
      <c r="L327" s="3" t="n"/>
      <c r="M327" s="3" t="n"/>
      <c r="N327" s="3" t="n"/>
      <c r="O327" s="3" t="n"/>
      <c r="P327" s="3" t="n"/>
      <c r="Q327" s="3" t="n"/>
      <c r="R327" s="3" t="n"/>
      <c r="S327" s="3" t="n"/>
      <c r="T327" s="3" t="n"/>
    </row>
    <row r="328">
      <c r="A328" s="104" t="inlineStr">
        <is>
          <t>B120</t>
        </is>
      </c>
      <c r="B328" s="102" t="inlineStr"/>
      <c r="C328" s="102" t="inlineStr"/>
      <c r="D328" s="102" t="inlineStr"/>
      <c r="E328" s="102" t="inlineStr"/>
      <c r="F328" s="102" t="inlineStr"/>
      <c r="G328" s="102" t="inlineStr"/>
      <c r="H328" s="102" t="inlineStr"/>
      <c r="I328" s="102" t="inlineStr"/>
      <c r="J328" s="102" t="inlineStr"/>
      <c r="K328" s="102" t="inlineStr"/>
      <c r="L328" s="3" t="n"/>
      <c r="M328" s="3" t="n"/>
      <c r="N328" s="3" t="n"/>
      <c r="O328" s="3" t="n"/>
      <c r="P328" s="3" t="n"/>
      <c r="Q328" s="3" t="n"/>
      <c r="R328" s="3" t="n"/>
      <c r="S328" s="3" t="n"/>
      <c r="T328" s="3" t="n"/>
    </row>
    <row r="329">
      <c r="A329" s="104" t="inlineStr">
        <is>
          <t>B121</t>
        </is>
      </c>
      <c r="B329" s="102" t="inlineStr"/>
      <c r="C329" s="102" t="inlineStr"/>
      <c r="D329" s="102" t="inlineStr"/>
      <c r="E329" s="102" t="inlineStr"/>
      <c r="F329" s="102" t="inlineStr"/>
      <c r="G329" s="102" t="inlineStr"/>
      <c r="H329" s="102" t="inlineStr"/>
      <c r="I329" s="102" t="inlineStr"/>
      <c r="J329" s="102" t="inlineStr"/>
      <c r="K329" s="102" t="inlineStr"/>
      <c r="L329" s="3" t="n"/>
      <c r="M329" s="3" t="n"/>
      <c r="N329" s="3" t="n"/>
      <c r="O329" s="3" t="n"/>
      <c r="P329" s="3" t="n"/>
      <c r="Q329" s="3" t="n"/>
      <c r="R329" s="3" t="n"/>
      <c r="S329" s="3" t="n"/>
      <c r="T329" s="3" t="n"/>
    </row>
    <row r="330">
      <c r="A330" s="104" t="inlineStr">
        <is>
          <t>B122</t>
        </is>
      </c>
      <c r="B330" s="102" t="inlineStr"/>
      <c r="C330" s="102" t="inlineStr"/>
      <c r="D330" s="102" t="inlineStr"/>
      <c r="E330" s="102" t="inlineStr"/>
      <c r="F330" s="102" t="inlineStr"/>
      <c r="G330" s="102" t="inlineStr"/>
      <c r="H330" s="102" t="inlineStr"/>
      <c r="I330" s="102" t="inlineStr"/>
      <c r="J330" s="102" t="inlineStr"/>
      <c r="K330" s="102" t="inlineStr"/>
      <c r="L330" s="3" t="n"/>
      <c r="M330" s="3" t="n"/>
      <c r="N330" s="3" t="n"/>
      <c r="O330" s="3" t="n"/>
      <c r="P330" s="3" t="n"/>
      <c r="Q330" s="3" t="n"/>
      <c r="R330" s="3" t="n"/>
      <c r="S330" s="3" t="n"/>
      <c r="T330" s="3" t="n"/>
    </row>
    <row r="331">
      <c r="A331" s="104" t="inlineStr">
        <is>
          <t>B123</t>
        </is>
      </c>
      <c r="B331" s="102" t="inlineStr"/>
      <c r="C331" s="102" t="inlineStr"/>
      <c r="D331" s="102" t="inlineStr"/>
      <c r="E331" s="102" t="inlineStr"/>
      <c r="F331" s="102" t="inlineStr"/>
      <c r="G331" s="102" t="inlineStr"/>
      <c r="H331" s="102" t="inlineStr"/>
      <c r="I331" s="102" t="inlineStr"/>
      <c r="J331" s="102" t="inlineStr"/>
      <c r="K331" s="102" t="inlineStr"/>
      <c r="L331" s="3" t="n"/>
      <c r="M331" s="3" t="n"/>
      <c r="N331" s="3" t="n"/>
      <c r="O331" s="3" t="n"/>
      <c r="P331" s="3" t="n"/>
      <c r="Q331" s="3" t="n"/>
      <c r="R331" s="3" t="n"/>
      <c r="S331" s="3" t="n"/>
      <c r="T331" s="3" t="n"/>
    </row>
    <row r="332">
      <c r="A332" s="104" t="inlineStr">
        <is>
          <t>B124</t>
        </is>
      </c>
      <c r="B332" s="102" t="inlineStr"/>
      <c r="C332" s="102" t="inlineStr"/>
      <c r="D332" s="102" t="inlineStr"/>
      <c r="E332" s="102" t="inlineStr"/>
      <c r="F332" s="102" t="inlineStr"/>
      <c r="G332" s="102" t="inlineStr"/>
      <c r="H332" s="102" t="inlineStr"/>
      <c r="I332" s="102" t="inlineStr"/>
      <c r="J332" s="102" t="inlineStr"/>
      <c r="K332" s="102" t="inlineStr"/>
      <c r="L332" s="3" t="n"/>
      <c r="M332" s="3" t="n"/>
      <c r="N332" s="3" t="n"/>
      <c r="O332" s="3" t="n"/>
      <c r="P332" s="3" t="n"/>
      <c r="Q332" s="3" t="n"/>
      <c r="R332" s="3" t="n"/>
      <c r="S332" s="3" t="n"/>
      <c r="T332" s="3" t="n"/>
    </row>
    <row r="333">
      <c r="A333" s="104" t="inlineStr">
        <is>
          <t>B125</t>
        </is>
      </c>
      <c r="B333" s="102" t="inlineStr"/>
      <c r="C333" s="102" t="inlineStr"/>
      <c r="D333" s="102" t="inlineStr"/>
      <c r="E333" s="102" t="inlineStr"/>
      <c r="F333" s="102" t="inlineStr"/>
      <c r="G333" s="102" t="inlineStr"/>
      <c r="H333" s="102" t="inlineStr"/>
      <c r="I333" s="102" t="inlineStr"/>
      <c r="J333" s="102" t="inlineStr"/>
      <c r="K333" s="102" t="inlineStr"/>
      <c r="L333" s="3" t="n"/>
      <c r="M333" s="3" t="n"/>
      <c r="N333" s="3" t="n"/>
      <c r="O333" s="3" t="n"/>
      <c r="P333" s="3" t="n"/>
      <c r="Q333" s="3" t="n"/>
      <c r="R333" s="3" t="n"/>
      <c r="S333" s="3" t="n"/>
      <c r="T333" s="3" t="n"/>
    </row>
    <row r="334">
      <c r="A334" s="104" t="inlineStr">
        <is>
          <t>B126</t>
        </is>
      </c>
      <c r="B334" s="102" t="inlineStr"/>
      <c r="C334" s="102" t="inlineStr"/>
      <c r="D334" s="102" t="inlineStr"/>
      <c r="E334" s="102" t="inlineStr"/>
      <c r="F334" s="102" t="inlineStr"/>
      <c r="G334" s="102" t="inlineStr"/>
      <c r="H334" s="102" t="inlineStr"/>
      <c r="I334" s="102" t="inlineStr"/>
      <c r="J334" s="102" t="inlineStr"/>
      <c r="K334" s="102" t="inlineStr"/>
      <c r="L334" s="3" t="n"/>
      <c r="M334" s="3" t="n"/>
      <c r="N334" s="3" t="n"/>
      <c r="O334" s="3" t="n"/>
      <c r="P334" s="3" t="n"/>
      <c r="Q334" s="3" t="n"/>
      <c r="R334" s="3" t="n"/>
      <c r="S334" s="3" t="n"/>
      <c r="T334" s="3" t="n"/>
    </row>
    <row r="335">
      <c r="A335" s="104" t="inlineStr">
        <is>
          <t>B127</t>
        </is>
      </c>
      <c r="B335" s="102" t="inlineStr"/>
      <c r="C335" s="102" t="inlineStr"/>
      <c r="D335" s="102" t="inlineStr"/>
      <c r="E335" s="102" t="inlineStr"/>
      <c r="F335" s="102" t="inlineStr"/>
      <c r="G335" s="102" t="inlineStr"/>
      <c r="H335" s="102" t="inlineStr"/>
      <c r="I335" s="102" t="inlineStr"/>
      <c r="J335" s="102" t="inlineStr"/>
      <c r="K335" s="102" t="inlineStr"/>
      <c r="L335" s="3" t="n"/>
      <c r="M335" s="3" t="n"/>
      <c r="N335" s="3" t="n"/>
      <c r="O335" s="3" t="n"/>
      <c r="P335" s="3" t="n"/>
      <c r="Q335" s="3" t="n"/>
      <c r="R335" s="3" t="n"/>
      <c r="S335" s="3" t="n"/>
      <c r="T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3" t="n"/>
      <c r="J336" s="3" t="n"/>
      <c r="K336" s="3" t="n"/>
      <c r="L336" s="3" t="n"/>
      <c r="M336" s="3" t="n"/>
      <c r="N336" s="3" t="n"/>
      <c r="O336" s="3" t="n"/>
      <c r="P336" s="3" t="n"/>
      <c r="Q336" s="3" t="n"/>
      <c r="R336" s="3" t="n"/>
      <c r="S336" s="3" t="n"/>
      <c r="T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3" t="n"/>
      <c r="J337" s="3" t="n"/>
      <c r="K337" s="3" t="n"/>
      <c r="L337" s="3" t="n"/>
      <c r="M337" s="3" t="n"/>
      <c r="N337" s="3" t="n"/>
      <c r="O337" s="3" t="n"/>
      <c r="P337" s="3" t="n"/>
      <c r="Q337" s="3" t="n"/>
      <c r="R337" s="3" t="n"/>
      <c r="S337" s="3" t="n"/>
      <c r="T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3" t="n"/>
      <c r="J338" s="3" t="n"/>
      <c r="K338" s="3" t="n"/>
      <c r="L338" s="3" t="n"/>
      <c r="M338" s="3" t="n"/>
      <c r="N338" s="3" t="n"/>
      <c r="O338" s="3" t="n"/>
      <c r="P338" s="3" t="n"/>
      <c r="Q338" s="3" t="n"/>
      <c r="R338" s="3" t="n"/>
      <c r="S338" s="3" t="n"/>
      <c r="T338" s="3" t="n"/>
    </row>
    <row r="339" ht="24" customHeight="1">
      <c r="A339" s="130" t="inlineStr">
        <is>
          <t>📖 — READ / TEST TABLE</t>
        </is>
      </c>
      <c r="B339" s="113" t="n"/>
      <c r="C339" s="113" t="n"/>
      <c r="D339" s="113" t="n"/>
      <c r="E339" s="113" t="n"/>
      <c r="F339" s="113" t="n"/>
      <c r="G339" s="113" t="n"/>
      <c r="H339" s="113" t="n"/>
      <c r="I339" s="113" t="n"/>
      <c r="J339" s="113" t="n"/>
      <c r="K339" s="113" t="n"/>
      <c r="L339" s="113" t="n"/>
      <c r="M339" s="113" t="n"/>
      <c r="N339" s="113" t="n"/>
      <c r="O339" s="113" t="n"/>
      <c r="P339" s="113" t="n"/>
      <c r="Q339" s="113" t="n"/>
      <c r="R339" s="113" t="n"/>
      <c r="S339" s="113" t="n"/>
      <c r="T339" s="113" t="n"/>
    </row>
    <row r="340" ht="30" customHeight="1">
      <c r="A340" s="105" t="inlineStr">
        <is>
          <t>1 Placement ID</t>
        </is>
      </c>
      <c r="B340" s="105" t="inlineStr">
        <is>
          <t>2 Binary State</t>
        </is>
      </c>
      <c r="C340" s="105" t="inlineStr">
        <is>
          <t>3 Decoded Value</t>
        </is>
      </c>
      <c r="D340" s="105" t="inlineStr">
        <is>
          <t>4 Raw Validity</t>
        </is>
      </c>
      <c r="E340" s="105" t="inlineStr">
        <is>
          <t>5 Trust Class</t>
        </is>
      </c>
      <c r="F340" s="105" t="inlineStr">
        <is>
          <t>6 Resolved Trust</t>
        </is>
      </c>
      <c r="G340" s="105" t="inlineStr">
        <is>
          <t>7 Governing Condition / Inputs</t>
        </is>
      </c>
      <c r="H340" s="105" t="inlineStr">
        <is>
          <t>8 Applicability</t>
        </is>
      </c>
      <c r="I340" s="105" t="inlineStr">
        <is>
          <t>9 Semantic Validity</t>
        </is>
      </c>
      <c r="J340" s="105" t="inlineStr">
        <is>
          <t>10 Semantic Value</t>
        </is>
      </c>
      <c r="K340" s="105" t="inlineStr">
        <is>
          <t>11 Reader Code</t>
        </is>
      </c>
      <c r="L340" s="105" t="inlineStr">
        <is>
          <t>12 Reader Output</t>
        </is>
      </c>
      <c r="M340" s="105" t="inlineStr">
        <is>
          <t>13 Notes</t>
        </is>
      </c>
      <c r="N340" s="3" t="n"/>
      <c r="O340" s="3" t="n"/>
      <c r="P340" s="3" t="n"/>
      <c r="Q340" s="3" t="n"/>
      <c r="R340" s="3" t="n"/>
      <c r="S340" s="3" t="n"/>
      <c r="T340" s="3" t="n"/>
    </row>
    <row r="341">
      <c r="A341" s="106">
        <f>A75</f>
        <v/>
      </c>
      <c r="B341" s="102" t="inlineStr"/>
      <c r="C341" s="102" t="inlineStr"/>
      <c r="D341" s="102" t="inlineStr"/>
      <c r="E341" s="106">
        <f>F75</f>
        <v/>
      </c>
      <c r="F341" s="103" t="inlineStr"/>
      <c r="G341" s="102">
        <f>M75</f>
        <v/>
      </c>
      <c r="H341" s="102" t="inlineStr"/>
      <c r="I341" s="102" t="n"/>
      <c r="J341" s="102" t="n"/>
      <c r="K341" s="102" t="n"/>
      <c r="L341" s="102" t="n"/>
      <c r="M341" s="102" t="n"/>
      <c r="N341" s="3" t="n"/>
      <c r="O341" s="3" t="n"/>
      <c r="P341" s="3" t="n"/>
      <c r="Q341" s="3" t="n"/>
      <c r="R341" s="3" t="n"/>
      <c r="S341" s="3" t="n"/>
      <c r="T341" s="3" t="n"/>
    </row>
    <row r="342">
      <c r="A342" s="106">
        <f>A76</f>
        <v/>
      </c>
      <c r="B342" s="102" t="inlineStr"/>
      <c r="C342" s="102" t="inlineStr"/>
      <c r="D342" s="102" t="inlineStr"/>
      <c r="E342" s="106">
        <f>F76</f>
        <v/>
      </c>
      <c r="F342" s="103" t="inlineStr"/>
      <c r="G342" s="102">
        <f>M76</f>
        <v/>
      </c>
      <c r="H342" s="102" t="inlineStr"/>
      <c r="I342" s="102" t="n"/>
      <c r="J342" s="102" t="n"/>
      <c r="K342" s="102" t="n"/>
      <c r="L342" s="102" t="n"/>
      <c r="M342" s="102" t="n"/>
      <c r="N342" s="3" t="n"/>
      <c r="O342" s="3" t="n"/>
      <c r="P342" s="3" t="n"/>
      <c r="Q342" s="3" t="n"/>
      <c r="R342" s="3" t="n"/>
      <c r="S342" s="3" t="n"/>
      <c r="T342" s="3" t="n"/>
    </row>
    <row r="343">
      <c r="A343" s="106">
        <f>A77</f>
        <v/>
      </c>
      <c r="B343" s="102" t="inlineStr"/>
      <c r="C343" s="102" t="inlineStr"/>
      <c r="D343" s="102" t="inlineStr"/>
      <c r="E343" s="106">
        <f>F77</f>
        <v/>
      </c>
      <c r="F343" s="103" t="inlineStr"/>
      <c r="G343" s="102">
        <f>M77</f>
        <v/>
      </c>
      <c r="H343" s="102" t="inlineStr"/>
      <c r="I343" s="102" t="n"/>
      <c r="J343" s="102" t="n"/>
      <c r="K343" s="102" t="n"/>
      <c r="L343" s="102" t="n"/>
      <c r="M343" s="102" t="n"/>
      <c r="N343" s="3" t="n"/>
      <c r="O343" s="3" t="n"/>
      <c r="P343" s="3" t="n"/>
      <c r="Q343" s="3" t="n"/>
      <c r="R343" s="3" t="n"/>
      <c r="S343" s="3" t="n"/>
      <c r="T343" s="3" t="n"/>
    </row>
    <row r="344">
      <c r="A344" s="106">
        <f>A78</f>
        <v/>
      </c>
      <c r="B344" s="102" t="inlineStr"/>
      <c r="C344" s="102" t="inlineStr"/>
      <c r="D344" s="102" t="inlineStr"/>
      <c r="E344" s="106">
        <f>F78</f>
        <v/>
      </c>
      <c r="F344" s="103" t="inlineStr"/>
      <c r="G344" s="102">
        <f>M78</f>
        <v/>
      </c>
      <c r="H344" s="102" t="inlineStr"/>
      <c r="I344" s="102" t="n"/>
      <c r="J344" s="102" t="n"/>
      <c r="K344" s="102" t="n"/>
      <c r="L344" s="102" t="n"/>
      <c r="M344" s="102" t="n"/>
      <c r="N344" s="3" t="n"/>
      <c r="O344" s="3" t="n"/>
      <c r="P344" s="3" t="n"/>
      <c r="Q344" s="3" t="n"/>
      <c r="R344" s="3" t="n"/>
      <c r="S344" s="3" t="n"/>
      <c r="T344" s="3" t="n"/>
    </row>
    <row r="345">
      <c r="A345" s="106">
        <f>A79</f>
        <v/>
      </c>
      <c r="B345" s="102" t="inlineStr"/>
      <c r="C345" s="102" t="inlineStr"/>
      <c r="D345" s="102" t="inlineStr"/>
      <c r="E345" s="106">
        <f>F79</f>
        <v/>
      </c>
      <c r="F345" s="103" t="inlineStr"/>
      <c r="G345" s="102">
        <f>M79</f>
        <v/>
      </c>
      <c r="H345" s="102" t="inlineStr"/>
      <c r="I345" s="102" t="n"/>
      <c r="J345" s="102" t="n"/>
      <c r="K345" s="102" t="n"/>
      <c r="L345" s="102" t="n"/>
      <c r="M345" s="102" t="n"/>
      <c r="N345" s="3" t="n"/>
      <c r="O345" s="3" t="n"/>
      <c r="P345" s="3" t="n"/>
      <c r="Q345" s="3" t="n"/>
      <c r="R345" s="3" t="n"/>
      <c r="S345" s="3" t="n"/>
      <c r="T345" s="3" t="n"/>
    </row>
    <row r="346">
      <c r="A346" s="106">
        <f>A80</f>
        <v/>
      </c>
      <c r="B346" s="102" t="inlineStr"/>
      <c r="C346" s="102" t="inlineStr"/>
      <c r="D346" s="102" t="inlineStr"/>
      <c r="E346" s="106">
        <f>F80</f>
        <v/>
      </c>
      <c r="F346" s="103" t="inlineStr"/>
      <c r="G346" s="102">
        <f>M80</f>
        <v/>
      </c>
      <c r="H346" s="102" t="inlineStr"/>
      <c r="I346" s="102" t="n"/>
      <c r="J346" s="102" t="n"/>
      <c r="K346" s="102" t="n"/>
      <c r="L346" s="102" t="n"/>
      <c r="M346" s="102" t="n"/>
      <c r="N346" s="3" t="n"/>
      <c r="O346" s="3" t="n"/>
      <c r="P346" s="3" t="n"/>
      <c r="Q346" s="3" t="n"/>
      <c r="R346" s="3" t="n"/>
      <c r="S346" s="3" t="n"/>
      <c r="T346" s="3" t="n"/>
    </row>
    <row r="347">
      <c r="A347" s="106">
        <f>A81</f>
        <v/>
      </c>
      <c r="B347" s="102" t="inlineStr"/>
      <c r="C347" s="102" t="inlineStr"/>
      <c r="D347" s="102" t="inlineStr"/>
      <c r="E347" s="106">
        <f>F81</f>
        <v/>
      </c>
      <c r="F347" s="103" t="inlineStr"/>
      <c r="G347" s="102">
        <f>M81</f>
        <v/>
      </c>
      <c r="H347" s="102" t="inlineStr"/>
      <c r="I347" s="102" t="n"/>
      <c r="J347" s="102" t="n"/>
      <c r="K347" s="102" t="n"/>
      <c r="L347" s="102" t="n"/>
      <c r="M347" s="102" t="n"/>
      <c r="N347" s="3" t="n"/>
      <c r="O347" s="3" t="n"/>
      <c r="P347" s="3" t="n"/>
      <c r="Q347" s="3" t="n"/>
      <c r="R347" s="3" t="n"/>
      <c r="S347" s="3" t="n"/>
      <c r="T347" s="3" t="n"/>
    </row>
    <row r="348">
      <c r="A348" s="106">
        <f>A82</f>
        <v/>
      </c>
      <c r="B348" s="102" t="inlineStr"/>
      <c r="C348" s="102" t="inlineStr"/>
      <c r="D348" s="102" t="inlineStr"/>
      <c r="E348" s="106">
        <f>F82</f>
        <v/>
      </c>
      <c r="F348" s="103" t="inlineStr"/>
      <c r="G348" s="102">
        <f>M82</f>
        <v/>
      </c>
      <c r="H348" s="102" t="inlineStr"/>
      <c r="I348" s="102" t="n"/>
      <c r="J348" s="102" t="n"/>
      <c r="K348" s="102" t="n"/>
      <c r="L348" s="102" t="n"/>
      <c r="M348" s="102" t="n"/>
      <c r="N348" s="3" t="n"/>
      <c r="O348" s="3" t="n"/>
      <c r="P348" s="3" t="n"/>
      <c r="Q348" s="3" t="n"/>
      <c r="R348" s="3" t="n"/>
      <c r="S348" s="3" t="n"/>
      <c r="T348" s="3" t="n"/>
    </row>
    <row r="349">
      <c r="A349" s="106">
        <f>A83</f>
        <v/>
      </c>
      <c r="B349" s="102" t="inlineStr"/>
      <c r="C349" s="102" t="inlineStr"/>
      <c r="D349" s="102" t="inlineStr"/>
      <c r="E349" s="106">
        <f>F83</f>
        <v/>
      </c>
      <c r="F349" s="103" t="inlineStr"/>
      <c r="G349" s="102">
        <f>M83</f>
        <v/>
      </c>
      <c r="H349" s="102" t="inlineStr"/>
      <c r="I349" s="102" t="n"/>
      <c r="J349" s="102" t="n"/>
      <c r="K349" s="102" t="n"/>
      <c r="L349" s="102" t="n"/>
      <c r="M349" s="102" t="n"/>
      <c r="N349" s="3" t="n"/>
      <c r="O349" s="3" t="n"/>
      <c r="P349" s="3" t="n"/>
      <c r="Q349" s="3" t="n"/>
      <c r="R349" s="3" t="n"/>
      <c r="S349" s="3" t="n"/>
      <c r="T349" s="3" t="n"/>
    </row>
    <row r="350">
      <c r="A350" s="106">
        <f>A84</f>
        <v/>
      </c>
      <c r="B350" s="102" t="inlineStr"/>
      <c r="C350" s="102" t="inlineStr"/>
      <c r="D350" s="102" t="inlineStr"/>
      <c r="E350" s="106">
        <f>F84</f>
        <v/>
      </c>
      <c r="F350" s="103" t="inlineStr"/>
      <c r="G350" s="102">
        <f>M84</f>
        <v/>
      </c>
      <c r="H350" s="102" t="inlineStr"/>
      <c r="I350" s="102" t="n"/>
      <c r="J350" s="102" t="n"/>
      <c r="K350" s="102" t="n"/>
      <c r="L350" s="102" t="n"/>
      <c r="M350" s="102" t="n"/>
      <c r="N350" s="3" t="n"/>
      <c r="O350" s="3" t="n"/>
      <c r="P350" s="3" t="n"/>
      <c r="Q350" s="3" t="n"/>
      <c r="R350" s="3" t="n"/>
      <c r="S350" s="3" t="n"/>
      <c r="T350" s="3" t="n"/>
    </row>
    <row r="351">
      <c r="A351" s="106">
        <f>A85</f>
        <v/>
      </c>
      <c r="B351" s="102" t="inlineStr"/>
      <c r="C351" s="102" t="inlineStr"/>
      <c r="D351" s="102" t="inlineStr"/>
      <c r="E351" s="106">
        <f>F85</f>
        <v/>
      </c>
      <c r="F351" s="103" t="inlineStr"/>
      <c r="G351" s="102">
        <f>M85</f>
        <v/>
      </c>
      <c r="H351" s="102" t="inlineStr"/>
      <c r="I351" s="102" t="n"/>
      <c r="J351" s="102" t="n"/>
      <c r="K351" s="102" t="n"/>
      <c r="L351" s="102" t="n"/>
      <c r="M351" s="102" t="n"/>
      <c r="N351" s="3" t="n"/>
      <c r="O351" s="3" t="n"/>
      <c r="P351" s="3" t="n"/>
      <c r="Q351" s="3" t="n"/>
      <c r="R351" s="3" t="n"/>
      <c r="S351" s="3" t="n"/>
      <c r="T351" s="3" t="n"/>
    </row>
    <row r="352">
      <c r="A352" s="106">
        <f>A86</f>
        <v/>
      </c>
      <c r="B352" s="102" t="inlineStr"/>
      <c r="C352" s="102" t="inlineStr"/>
      <c r="D352" s="102" t="inlineStr"/>
      <c r="E352" s="106">
        <f>F86</f>
        <v/>
      </c>
      <c r="F352" s="103" t="inlineStr"/>
      <c r="G352" s="102">
        <f>M86</f>
        <v/>
      </c>
      <c r="H352" s="102" t="inlineStr"/>
      <c r="I352" s="102" t="n"/>
      <c r="J352" s="102" t="n"/>
      <c r="K352" s="102" t="n"/>
      <c r="L352" s="102" t="n"/>
      <c r="M352" s="102" t="n"/>
      <c r="N352" s="3" t="n"/>
      <c r="O352" s="3" t="n"/>
      <c r="P352" s="3" t="n"/>
      <c r="Q352" s="3" t="n"/>
      <c r="R352" s="3" t="n"/>
      <c r="S352" s="3" t="n"/>
      <c r="T352" s="3" t="n"/>
    </row>
    <row r="353">
      <c r="A353" s="106">
        <f>A87</f>
        <v/>
      </c>
      <c r="B353" s="102" t="inlineStr"/>
      <c r="C353" s="102" t="inlineStr"/>
      <c r="D353" s="102" t="inlineStr"/>
      <c r="E353" s="106">
        <f>F87</f>
        <v/>
      </c>
      <c r="F353" s="103" t="inlineStr"/>
      <c r="G353" s="102">
        <f>M87</f>
        <v/>
      </c>
      <c r="H353" s="102" t="inlineStr"/>
      <c r="I353" s="102" t="n"/>
      <c r="J353" s="102" t="n"/>
      <c r="K353" s="102" t="n"/>
      <c r="L353" s="102" t="n"/>
      <c r="M353" s="102" t="n"/>
      <c r="N353" s="3" t="n"/>
      <c r="O353" s="3" t="n"/>
      <c r="P353" s="3" t="n"/>
      <c r="Q353" s="3" t="n"/>
      <c r="R353" s="3" t="n"/>
      <c r="S353" s="3" t="n"/>
      <c r="T353" s="3" t="n"/>
    </row>
    <row r="354">
      <c r="A354" s="106">
        <f>A88</f>
        <v/>
      </c>
      <c r="B354" s="102" t="inlineStr"/>
      <c r="C354" s="102" t="inlineStr"/>
      <c r="D354" s="102" t="inlineStr"/>
      <c r="E354" s="106">
        <f>F88</f>
        <v/>
      </c>
      <c r="F354" s="103" t="inlineStr"/>
      <c r="G354" s="102">
        <f>M88</f>
        <v/>
      </c>
      <c r="H354" s="102" t="inlineStr"/>
      <c r="I354" s="102" t="n"/>
      <c r="J354" s="102" t="n"/>
      <c r="K354" s="102" t="n"/>
      <c r="L354" s="102" t="n"/>
      <c r="M354" s="102" t="n"/>
      <c r="N354" s="3" t="n"/>
      <c r="O354" s="3" t="n"/>
      <c r="P354" s="3" t="n"/>
      <c r="Q354" s="3" t="n"/>
      <c r="R354" s="3" t="n"/>
      <c r="S354" s="3" t="n"/>
      <c r="T354" s="3" t="n"/>
    </row>
    <row r="355">
      <c r="A355" s="106">
        <f>A89</f>
        <v/>
      </c>
      <c r="B355" s="102" t="inlineStr"/>
      <c r="C355" s="102" t="inlineStr"/>
      <c r="D355" s="102" t="inlineStr"/>
      <c r="E355" s="106">
        <f>F89</f>
        <v/>
      </c>
      <c r="F355" s="103" t="inlineStr"/>
      <c r="G355" s="102">
        <f>M89</f>
        <v/>
      </c>
      <c r="H355" s="102" t="inlineStr"/>
      <c r="I355" s="102" t="n"/>
      <c r="J355" s="102" t="n"/>
      <c r="K355" s="102" t="n"/>
      <c r="L355" s="102" t="n"/>
      <c r="M355" s="102" t="n"/>
      <c r="N355" s="3" t="n"/>
      <c r="O355" s="3" t="n"/>
      <c r="P355" s="3" t="n"/>
      <c r="Q355" s="3" t="n"/>
      <c r="R355" s="3" t="n"/>
      <c r="S355" s="3" t="n"/>
      <c r="T355" s="3" t="n"/>
    </row>
    <row r="356">
      <c r="A356" s="106">
        <f>A90</f>
        <v/>
      </c>
      <c r="B356" s="102" t="inlineStr"/>
      <c r="C356" s="102" t="inlineStr"/>
      <c r="D356" s="102" t="inlineStr"/>
      <c r="E356" s="106">
        <f>F90</f>
        <v/>
      </c>
      <c r="F356" s="103" t="inlineStr"/>
      <c r="G356" s="102">
        <f>M90</f>
        <v/>
      </c>
      <c r="H356" s="102" t="inlineStr"/>
      <c r="I356" s="102" t="n"/>
      <c r="J356" s="102" t="n"/>
      <c r="K356" s="102" t="n"/>
      <c r="L356" s="102" t="n"/>
      <c r="M356" s="102" t="n"/>
      <c r="N356" s="3" t="n"/>
      <c r="O356" s="3" t="n"/>
      <c r="P356" s="3" t="n"/>
      <c r="Q356" s="3" t="n"/>
      <c r="R356" s="3" t="n"/>
      <c r="S356" s="3" t="n"/>
      <c r="T356" s="3" t="n"/>
    </row>
    <row r="357">
      <c r="A357" s="106">
        <f>A91</f>
        <v/>
      </c>
      <c r="B357" s="102" t="inlineStr"/>
      <c r="C357" s="102" t="inlineStr"/>
      <c r="D357" s="102" t="inlineStr"/>
      <c r="E357" s="106">
        <f>F91</f>
        <v/>
      </c>
      <c r="F357" s="103" t="inlineStr"/>
      <c r="G357" s="102">
        <f>M91</f>
        <v/>
      </c>
      <c r="H357" s="102" t="inlineStr"/>
      <c r="I357" s="102" t="n"/>
      <c r="J357" s="102" t="n"/>
      <c r="K357" s="102" t="n"/>
      <c r="L357" s="102" t="n"/>
      <c r="M357" s="102" t="n"/>
      <c r="N357" s="3" t="n"/>
      <c r="O357" s="3" t="n"/>
      <c r="P357" s="3" t="n"/>
      <c r="Q357" s="3" t="n"/>
      <c r="R357" s="3" t="n"/>
      <c r="S357" s="3" t="n"/>
      <c r="T357" s="3" t="n"/>
    </row>
    <row r="358">
      <c r="A358" s="106">
        <f>A92</f>
        <v/>
      </c>
      <c r="B358" s="102" t="inlineStr"/>
      <c r="C358" s="102" t="inlineStr"/>
      <c r="D358" s="102" t="inlineStr"/>
      <c r="E358" s="106">
        <f>F92</f>
        <v/>
      </c>
      <c r="F358" s="103" t="inlineStr"/>
      <c r="G358" s="102">
        <f>M92</f>
        <v/>
      </c>
      <c r="H358" s="102" t="inlineStr"/>
      <c r="I358" s="102" t="n"/>
      <c r="J358" s="102" t="n"/>
      <c r="K358" s="102" t="n"/>
      <c r="L358" s="102" t="n"/>
      <c r="M358" s="102" t="n"/>
      <c r="N358" s="3" t="n"/>
      <c r="O358" s="3" t="n"/>
      <c r="P358" s="3" t="n"/>
      <c r="Q358" s="3" t="n"/>
      <c r="R358" s="3" t="n"/>
      <c r="S358" s="3" t="n"/>
      <c r="T358" s="3" t="n"/>
    </row>
    <row r="359">
      <c r="A359" s="106">
        <f>A93</f>
        <v/>
      </c>
      <c r="B359" s="102" t="inlineStr"/>
      <c r="C359" s="102" t="inlineStr"/>
      <c r="D359" s="102" t="inlineStr"/>
      <c r="E359" s="106">
        <f>F93</f>
        <v/>
      </c>
      <c r="F359" s="103" t="inlineStr"/>
      <c r="G359" s="102">
        <f>M93</f>
        <v/>
      </c>
      <c r="H359" s="102" t="inlineStr"/>
      <c r="I359" s="102" t="n"/>
      <c r="J359" s="102" t="n"/>
      <c r="K359" s="102" t="n"/>
      <c r="L359" s="102" t="n"/>
      <c r="M359" s="102" t="n"/>
      <c r="N359" s="3" t="n"/>
      <c r="O359" s="3" t="n"/>
      <c r="P359" s="3" t="n"/>
      <c r="Q359" s="3" t="n"/>
      <c r="R359" s="3" t="n"/>
      <c r="S359" s="3" t="n"/>
      <c r="T359" s="3" t="n"/>
    </row>
    <row r="360">
      <c r="A360" s="106">
        <f>A94</f>
        <v/>
      </c>
      <c r="B360" s="102" t="inlineStr"/>
      <c r="C360" s="102" t="inlineStr"/>
      <c r="D360" s="102" t="inlineStr"/>
      <c r="E360" s="106">
        <f>F94</f>
        <v/>
      </c>
      <c r="F360" s="103" t="inlineStr"/>
      <c r="G360" s="102">
        <f>M94</f>
        <v/>
      </c>
      <c r="H360" s="102" t="inlineStr"/>
      <c r="I360" s="102" t="n"/>
      <c r="J360" s="102" t="n"/>
      <c r="K360" s="102" t="n"/>
      <c r="L360" s="102" t="n"/>
      <c r="M360" s="102" t="n"/>
      <c r="N360" s="3" t="n"/>
      <c r="O360" s="3" t="n"/>
      <c r="P360" s="3" t="n"/>
      <c r="Q360" s="3" t="n"/>
      <c r="R360" s="3" t="n"/>
      <c r="S360" s="3" t="n"/>
      <c r="T360" s="3" t="n"/>
    </row>
    <row r="361">
      <c r="A361" s="106">
        <f>A95</f>
        <v/>
      </c>
      <c r="B361" s="102" t="inlineStr"/>
      <c r="C361" s="102" t="inlineStr"/>
      <c r="D361" s="102" t="inlineStr"/>
      <c r="E361" s="106">
        <f>F95</f>
        <v/>
      </c>
      <c r="F361" s="103" t="inlineStr"/>
      <c r="G361" s="102">
        <f>M95</f>
        <v/>
      </c>
      <c r="H361" s="102" t="inlineStr"/>
      <c r="I361" s="102" t="n"/>
      <c r="J361" s="102" t="n"/>
      <c r="K361" s="102" t="n"/>
      <c r="L361" s="102" t="n"/>
      <c r="M361" s="102" t="n"/>
      <c r="N361" s="3" t="n"/>
      <c r="O361" s="3" t="n"/>
      <c r="P361" s="3" t="n"/>
      <c r="Q361" s="3" t="n"/>
      <c r="R361" s="3" t="n"/>
      <c r="S361" s="3" t="n"/>
      <c r="T361" s="3" t="n"/>
    </row>
    <row r="362">
      <c r="A362" s="106">
        <f>A96</f>
        <v/>
      </c>
      <c r="B362" s="102" t="inlineStr"/>
      <c r="C362" s="102" t="inlineStr"/>
      <c r="D362" s="102" t="inlineStr"/>
      <c r="E362" s="106">
        <f>F96</f>
        <v/>
      </c>
      <c r="F362" s="103" t="inlineStr"/>
      <c r="G362" s="102">
        <f>M96</f>
        <v/>
      </c>
      <c r="H362" s="102" t="inlineStr"/>
      <c r="I362" s="102" t="n"/>
      <c r="J362" s="102" t="n"/>
      <c r="K362" s="102" t="n"/>
      <c r="L362" s="102" t="n"/>
      <c r="M362" s="102" t="n"/>
      <c r="N362" s="3" t="n"/>
      <c r="O362" s="3" t="n"/>
      <c r="P362" s="3" t="n"/>
      <c r="Q362" s="3" t="n"/>
      <c r="R362" s="3" t="n"/>
      <c r="S362" s="3" t="n"/>
      <c r="T362" s="3" t="n"/>
    </row>
    <row r="363">
      <c r="A363" s="106">
        <f>A97</f>
        <v/>
      </c>
      <c r="B363" s="102" t="inlineStr"/>
      <c r="C363" s="102" t="inlineStr"/>
      <c r="D363" s="102" t="inlineStr"/>
      <c r="E363" s="106">
        <f>F97</f>
        <v/>
      </c>
      <c r="F363" s="103" t="inlineStr"/>
      <c r="G363" s="102">
        <f>M97</f>
        <v/>
      </c>
      <c r="H363" s="102" t="inlineStr"/>
      <c r="I363" s="102" t="n"/>
      <c r="J363" s="102" t="n"/>
      <c r="K363" s="102" t="n"/>
      <c r="L363" s="102" t="n"/>
      <c r="M363" s="102" t="n"/>
      <c r="N363" s="3" t="n"/>
      <c r="O363" s="3" t="n"/>
      <c r="P363" s="3" t="n"/>
      <c r="Q363" s="3" t="n"/>
      <c r="R363" s="3" t="n"/>
      <c r="S363" s="3" t="n"/>
      <c r="T363" s="3" t="n"/>
    </row>
    <row r="364">
      <c r="A364" s="106">
        <f>A98</f>
        <v/>
      </c>
      <c r="B364" s="102" t="inlineStr"/>
      <c r="C364" s="102" t="inlineStr"/>
      <c r="D364" s="102" t="inlineStr"/>
      <c r="E364" s="106">
        <f>F98</f>
        <v/>
      </c>
      <c r="F364" s="103" t="inlineStr"/>
      <c r="G364" s="102">
        <f>M98</f>
        <v/>
      </c>
      <c r="H364" s="102" t="inlineStr"/>
      <c r="I364" s="102" t="n"/>
      <c r="J364" s="102" t="n"/>
      <c r="K364" s="102" t="n"/>
      <c r="L364" s="102" t="n"/>
      <c r="M364" s="102" t="n"/>
      <c r="N364" s="3" t="n"/>
      <c r="O364" s="3" t="n"/>
      <c r="P364" s="3" t="n"/>
      <c r="Q364" s="3" t="n"/>
      <c r="R364" s="3" t="n"/>
      <c r="S364" s="3" t="n"/>
      <c r="T364" s="3" t="n"/>
    </row>
    <row r="365">
      <c r="A365" s="106">
        <f>A99</f>
        <v/>
      </c>
      <c r="B365" s="102" t="inlineStr"/>
      <c r="C365" s="102" t="inlineStr"/>
      <c r="D365" s="102" t="inlineStr"/>
      <c r="E365" s="106">
        <f>F99</f>
        <v/>
      </c>
      <c r="F365" s="103" t="inlineStr"/>
      <c r="G365" s="102">
        <f>M99</f>
        <v/>
      </c>
      <c r="H365" s="102" t="inlineStr"/>
      <c r="I365" s="102" t="n"/>
      <c r="J365" s="102" t="n"/>
      <c r="K365" s="102" t="n"/>
      <c r="L365" s="102" t="n"/>
      <c r="M365" s="102" t="n"/>
      <c r="N365" s="3" t="n"/>
      <c r="O365" s="3" t="n"/>
      <c r="P365" s="3" t="n"/>
      <c r="Q365" s="3" t="n"/>
      <c r="R365" s="3" t="n"/>
      <c r="S365" s="3" t="n"/>
      <c r="T365" s="3" t="n"/>
    </row>
    <row r="366">
      <c r="A366" s="106">
        <f>A100</f>
        <v/>
      </c>
      <c r="B366" s="102" t="inlineStr"/>
      <c r="C366" s="102" t="inlineStr"/>
      <c r="D366" s="102" t="inlineStr"/>
      <c r="E366" s="106">
        <f>F100</f>
        <v/>
      </c>
      <c r="F366" s="103" t="inlineStr"/>
      <c r="G366" s="102">
        <f>M100</f>
        <v/>
      </c>
      <c r="H366" s="102" t="inlineStr"/>
      <c r="I366" s="102" t="n"/>
      <c r="J366" s="102" t="n"/>
      <c r="K366" s="102" t="n"/>
      <c r="L366" s="102" t="n"/>
      <c r="M366" s="102" t="n"/>
      <c r="N366" s="3" t="n"/>
      <c r="O366" s="3" t="n"/>
      <c r="P366" s="3" t="n"/>
      <c r="Q366" s="3" t="n"/>
      <c r="R366" s="3" t="n"/>
      <c r="S366" s="3" t="n"/>
      <c r="T366" s="3" t="n"/>
    </row>
    <row r="367">
      <c r="A367" s="106">
        <f>A101</f>
        <v/>
      </c>
      <c r="B367" s="102" t="inlineStr"/>
      <c r="C367" s="102" t="inlineStr"/>
      <c r="D367" s="102" t="inlineStr"/>
      <c r="E367" s="106">
        <f>F101</f>
        <v/>
      </c>
      <c r="F367" s="103" t="inlineStr"/>
      <c r="G367" s="102">
        <f>M101</f>
        <v/>
      </c>
      <c r="H367" s="102" t="inlineStr"/>
      <c r="I367" s="102" t="n"/>
      <c r="J367" s="102" t="n"/>
      <c r="K367" s="102" t="n"/>
      <c r="L367" s="102" t="n"/>
      <c r="M367" s="102" t="n"/>
      <c r="N367" s="3" t="n"/>
      <c r="O367" s="3" t="n"/>
      <c r="P367" s="3" t="n"/>
      <c r="Q367" s="3" t="n"/>
      <c r="R367" s="3" t="n"/>
      <c r="S367" s="3" t="n"/>
      <c r="T367" s="3" t="n"/>
    </row>
    <row r="368">
      <c r="A368" s="106">
        <f>A102</f>
        <v/>
      </c>
      <c r="B368" s="102" t="inlineStr"/>
      <c r="C368" s="102" t="inlineStr"/>
      <c r="D368" s="102" t="inlineStr"/>
      <c r="E368" s="106">
        <f>F102</f>
        <v/>
      </c>
      <c r="F368" s="103" t="inlineStr"/>
      <c r="G368" s="102">
        <f>M102</f>
        <v/>
      </c>
      <c r="H368" s="102" t="inlineStr"/>
      <c r="I368" s="102" t="n"/>
      <c r="J368" s="102" t="n"/>
      <c r="K368" s="102" t="n"/>
      <c r="L368" s="102" t="n"/>
      <c r="M368" s="102" t="n"/>
      <c r="N368" s="3" t="n"/>
      <c r="O368" s="3" t="n"/>
      <c r="P368" s="3" t="n"/>
      <c r="Q368" s="3" t="n"/>
      <c r="R368" s="3" t="n"/>
      <c r="S368" s="3" t="n"/>
      <c r="T368" s="3" t="n"/>
    </row>
    <row r="369">
      <c r="A369" s="106">
        <f>A103</f>
        <v/>
      </c>
      <c r="B369" s="102" t="inlineStr"/>
      <c r="C369" s="102" t="inlineStr"/>
      <c r="D369" s="102" t="inlineStr"/>
      <c r="E369" s="106">
        <f>F103</f>
        <v/>
      </c>
      <c r="F369" s="103" t="inlineStr"/>
      <c r="G369" s="102">
        <f>M103</f>
        <v/>
      </c>
      <c r="H369" s="102" t="inlineStr"/>
      <c r="I369" s="102" t="n"/>
      <c r="J369" s="102" t="n"/>
      <c r="K369" s="102" t="n"/>
      <c r="L369" s="102" t="n"/>
      <c r="M369" s="102" t="n"/>
      <c r="N369" s="3" t="n"/>
      <c r="O369" s="3" t="n"/>
      <c r="P369" s="3" t="n"/>
      <c r="Q369" s="3" t="n"/>
      <c r="R369" s="3" t="n"/>
      <c r="S369" s="3" t="n"/>
      <c r="T369" s="3" t="n"/>
    </row>
    <row r="370">
      <c r="A370" s="106">
        <f>A104</f>
        <v/>
      </c>
      <c r="B370" s="102" t="inlineStr"/>
      <c r="C370" s="102" t="inlineStr"/>
      <c r="D370" s="102" t="inlineStr"/>
      <c r="E370" s="106">
        <f>F104</f>
        <v/>
      </c>
      <c r="F370" s="103" t="inlineStr"/>
      <c r="G370" s="102">
        <f>M104</f>
        <v/>
      </c>
      <c r="H370" s="102" t="inlineStr"/>
      <c r="I370" s="102" t="n"/>
      <c r="J370" s="102" t="n"/>
      <c r="K370" s="102" t="n"/>
      <c r="L370" s="102" t="n"/>
      <c r="M370" s="102" t="n"/>
      <c r="N370" s="3" t="n"/>
      <c r="O370" s="3" t="n"/>
      <c r="P370" s="3" t="n"/>
      <c r="Q370" s="3" t="n"/>
      <c r="R370" s="3" t="n"/>
      <c r="S370" s="3" t="n"/>
      <c r="T370" s="3" t="n"/>
    </row>
    <row r="371">
      <c r="A371" s="106">
        <f>A105</f>
        <v/>
      </c>
      <c r="B371" s="102" t="inlineStr"/>
      <c r="C371" s="102" t="inlineStr"/>
      <c r="D371" s="102" t="inlineStr"/>
      <c r="E371" s="106">
        <f>F105</f>
        <v/>
      </c>
      <c r="F371" s="103" t="inlineStr"/>
      <c r="G371" s="102">
        <f>M105</f>
        <v/>
      </c>
      <c r="H371" s="102" t="inlineStr"/>
      <c r="I371" s="102" t="n"/>
      <c r="J371" s="102" t="n"/>
      <c r="K371" s="102" t="n"/>
      <c r="L371" s="102" t="n"/>
      <c r="M371" s="102" t="n"/>
      <c r="N371" s="3" t="n"/>
      <c r="O371" s="3" t="n"/>
      <c r="P371" s="3" t="n"/>
      <c r="Q371" s="3" t="n"/>
      <c r="R371" s="3" t="n"/>
      <c r="S371" s="3" t="n"/>
      <c r="T371" s="3" t="n"/>
    </row>
    <row r="372">
      <c r="A372" s="106">
        <f>A106</f>
        <v/>
      </c>
      <c r="B372" s="102" t="inlineStr"/>
      <c r="C372" s="102" t="inlineStr"/>
      <c r="D372" s="102" t="inlineStr"/>
      <c r="E372" s="106">
        <f>F106</f>
        <v/>
      </c>
      <c r="F372" s="103" t="inlineStr"/>
      <c r="G372" s="102">
        <f>M106</f>
        <v/>
      </c>
      <c r="H372" s="102" t="inlineStr"/>
      <c r="I372" s="102" t="n"/>
      <c r="J372" s="102" t="n"/>
      <c r="K372" s="102" t="n"/>
      <c r="L372" s="102" t="n"/>
      <c r="M372" s="102" t="n"/>
      <c r="N372" s="3" t="n"/>
      <c r="O372" s="3" t="n"/>
      <c r="P372" s="3" t="n"/>
      <c r="Q372" s="3" t="n"/>
      <c r="R372" s="3" t="n"/>
      <c r="S372" s="3" t="n"/>
      <c r="T372" s="3" t="n"/>
    </row>
    <row r="373">
      <c r="A373" s="106">
        <f>A107</f>
        <v/>
      </c>
      <c r="B373" s="102" t="inlineStr"/>
      <c r="C373" s="102" t="inlineStr"/>
      <c r="D373" s="102" t="inlineStr"/>
      <c r="E373" s="106">
        <f>F107</f>
        <v/>
      </c>
      <c r="F373" s="103" t="inlineStr"/>
      <c r="G373" s="102">
        <f>M107</f>
        <v/>
      </c>
      <c r="H373" s="102" t="inlineStr"/>
      <c r="I373" s="102" t="n"/>
      <c r="J373" s="102" t="n"/>
      <c r="K373" s="102" t="n"/>
      <c r="L373" s="102" t="n"/>
      <c r="M373" s="102" t="n"/>
      <c r="N373" s="3" t="n"/>
      <c r="O373" s="3" t="n"/>
      <c r="P373" s="3" t="n"/>
      <c r="Q373" s="3" t="n"/>
      <c r="R373" s="3" t="n"/>
      <c r="S373" s="3" t="n"/>
      <c r="T373" s="3" t="n"/>
    </row>
    <row r="374">
      <c r="A374" s="106">
        <f>A108</f>
        <v/>
      </c>
      <c r="B374" s="102" t="inlineStr"/>
      <c r="C374" s="102" t="inlineStr"/>
      <c r="D374" s="102" t="inlineStr"/>
      <c r="E374" s="106">
        <f>F108</f>
        <v/>
      </c>
      <c r="F374" s="103" t="inlineStr"/>
      <c r="G374" s="102">
        <f>M108</f>
        <v/>
      </c>
      <c r="H374" s="102" t="inlineStr"/>
      <c r="I374" s="102" t="n"/>
      <c r="J374" s="102" t="n"/>
      <c r="K374" s="102" t="n"/>
      <c r="L374" s="102" t="n"/>
      <c r="M374" s="102" t="n"/>
      <c r="N374" s="3" t="n"/>
      <c r="O374" s="3" t="n"/>
      <c r="P374" s="3" t="n"/>
      <c r="Q374" s="3" t="n"/>
      <c r="R374" s="3" t="n"/>
      <c r="S374" s="3" t="n"/>
      <c r="T374" s="3" t="n"/>
    </row>
    <row r="375">
      <c r="A375" s="106">
        <f>A109</f>
        <v/>
      </c>
      <c r="B375" s="102" t="inlineStr"/>
      <c r="C375" s="102" t="inlineStr"/>
      <c r="D375" s="102" t="inlineStr"/>
      <c r="E375" s="106">
        <f>F109</f>
        <v/>
      </c>
      <c r="F375" s="103" t="inlineStr"/>
      <c r="G375" s="102">
        <f>M109</f>
        <v/>
      </c>
      <c r="H375" s="102" t="inlineStr"/>
      <c r="I375" s="102" t="n"/>
      <c r="J375" s="102" t="n"/>
      <c r="K375" s="102" t="n"/>
      <c r="L375" s="102" t="n"/>
      <c r="M375" s="102" t="n"/>
      <c r="N375" s="3" t="n"/>
      <c r="O375" s="3" t="n"/>
      <c r="P375" s="3" t="n"/>
      <c r="Q375" s="3" t="n"/>
      <c r="R375" s="3" t="n"/>
      <c r="S375" s="3" t="n"/>
      <c r="T375" s="3" t="n"/>
    </row>
    <row r="376">
      <c r="A376" s="106">
        <f>A110</f>
        <v/>
      </c>
      <c r="B376" s="102" t="inlineStr"/>
      <c r="C376" s="102" t="inlineStr"/>
      <c r="D376" s="102" t="inlineStr"/>
      <c r="E376" s="106">
        <f>F110</f>
        <v/>
      </c>
      <c r="F376" s="103" t="inlineStr"/>
      <c r="G376" s="102">
        <f>M110</f>
        <v/>
      </c>
      <c r="H376" s="102" t="inlineStr"/>
      <c r="I376" s="102" t="n"/>
      <c r="J376" s="102" t="n"/>
      <c r="K376" s="102" t="n"/>
      <c r="L376" s="102" t="n"/>
      <c r="M376" s="102" t="n"/>
      <c r="N376" s="3" t="n"/>
      <c r="O376" s="3" t="n"/>
      <c r="P376" s="3" t="n"/>
      <c r="Q376" s="3" t="n"/>
      <c r="R376" s="3" t="n"/>
      <c r="S376" s="3" t="n"/>
      <c r="T376" s="3" t="n"/>
    </row>
    <row r="377">
      <c r="A377" s="106">
        <f>A111</f>
        <v/>
      </c>
      <c r="B377" s="102" t="inlineStr"/>
      <c r="C377" s="102" t="inlineStr"/>
      <c r="D377" s="102" t="inlineStr"/>
      <c r="E377" s="106">
        <f>F111</f>
        <v/>
      </c>
      <c r="F377" s="103" t="inlineStr"/>
      <c r="G377" s="102">
        <f>M111</f>
        <v/>
      </c>
      <c r="H377" s="102" t="inlineStr"/>
      <c r="I377" s="102" t="n"/>
      <c r="J377" s="102" t="n"/>
      <c r="K377" s="102" t="n"/>
      <c r="L377" s="102" t="n"/>
      <c r="M377" s="102" t="n"/>
      <c r="N377" s="3" t="n"/>
      <c r="O377" s="3" t="n"/>
      <c r="P377" s="3" t="n"/>
      <c r="Q377" s="3" t="n"/>
      <c r="R377" s="3" t="n"/>
      <c r="S377" s="3" t="n"/>
      <c r="T377" s="3" t="n"/>
    </row>
    <row r="378">
      <c r="A378" s="106">
        <f>A112</f>
        <v/>
      </c>
      <c r="B378" s="102" t="inlineStr"/>
      <c r="C378" s="102" t="inlineStr"/>
      <c r="D378" s="102" t="inlineStr"/>
      <c r="E378" s="106">
        <f>F112</f>
        <v/>
      </c>
      <c r="F378" s="103" t="inlineStr"/>
      <c r="G378" s="102">
        <f>M112</f>
        <v/>
      </c>
      <c r="H378" s="102" t="inlineStr"/>
      <c r="I378" s="102" t="n"/>
      <c r="J378" s="102" t="n"/>
      <c r="K378" s="102" t="n"/>
      <c r="L378" s="102" t="n"/>
      <c r="M378" s="102" t="n"/>
      <c r="N378" s="3" t="n"/>
      <c r="O378" s="3" t="n"/>
      <c r="P378" s="3" t="n"/>
      <c r="Q378" s="3" t="n"/>
      <c r="R378" s="3" t="n"/>
      <c r="S378" s="3" t="n"/>
      <c r="T378" s="3" t="n"/>
    </row>
    <row r="379">
      <c r="A379" s="106">
        <f>A113</f>
        <v/>
      </c>
      <c r="B379" s="102" t="inlineStr"/>
      <c r="C379" s="102" t="inlineStr"/>
      <c r="D379" s="102" t="inlineStr"/>
      <c r="E379" s="106">
        <f>F113</f>
        <v/>
      </c>
      <c r="F379" s="103" t="inlineStr"/>
      <c r="G379" s="102">
        <f>M113</f>
        <v/>
      </c>
      <c r="H379" s="102" t="inlineStr"/>
      <c r="I379" s="102" t="n"/>
      <c r="J379" s="102" t="n"/>
      <c r="K379" s="102" t="n"/>
      <c r="L379" s="102" t="n"/>
      <c r="M379" s="102" t="n"/>
      <c r="N379" s="3" t="n"/>
      <c r="O379" s="3" t="n"/>
      <c r="P379" s="3" t="n"/>
      <c r="Q379" s="3" t="n"/>
      <c r="R379" s="3" t="n"/>
      <c r="S379" s="3" t="n"/>
      <c r="T379" s="3" t="n"/>
    </row>
    <row r="380">
      <c r="A380" s="106">
        <f>A114</f>
        <v/>
      </c>
      <c r="B380" s="102" t="inlineStr"/>
      <c r="C380" s="102" t="inlineStr"/>
      <c r="D380" s="102" t="inlineStr"/>
      <c r="E380" s="106">
        <f>F114</f>
        <v/>
      </c>
      <c r="F380" s="103" t="inlineStr"/>
      <c r="G380" s="102">
        <f>M114</f>
        <v/>
      </c>
      <c r="H380" s="102" t="inlineStr"/>
      <c r="I380" s="102" t="n"/>
      <c r="J380" s="102" t="n"/>
      <c r="K380" s="102" t="n"/>
      <c r="L380" s="102" t="n"/>
      <c r="M380" s="102" t="n"/>
      <c r="N380" s="3" t="n"/>
      <c r="O380" s="3" t="n"/>
      <c r="P380" s="3" t="n"/>
      <c r="Q380" s="3" t="n"/>
      <c r="R380" s="3" t="n"/>
      <c r="S380" s="3" t="n"/>
      <c r="T380" s="3" t="n"/>
    </row>
    <row r="381">
      <c r="A381" s="106">
        <f>A115</f>
        <v/>
      </c>
      <c r="B381" s="102" t="inlineStr"/>
      <c r="C381" s="102" t="inlineStr"/>
      <c r="D381" s="102" t="inlineStr"/>
      <c r="E381" s="106">
        <f>F115</f>
        <v/>
      </c>
      <c r="F381" s="103" t="inlineStr"/>
      <c r="G381" s="102">
        <f>M115</f>
        <v/>
      </c>
      <c r="H381" s="102" t="inlineStr"/>
      <c r="I381" s="102" t="n"/>
      <c r="J381" s="102" t="n"/>
      <c r="K381" s="102" t="n"/>
      <c r="L381" s="102" t="n"/>
      <c r="M381" s="102" t="n"/>
      <c r="N381" s="3" t="n"/>
      <c r="O381" s="3" t="n"/>
      <c r="P381" s="3" t="n"/>
      <c r="Q381" s="3" t="n"/>
      <c r="R381" s="3" t="n"/>
      <c r="S381" s="3" t="n"/>
      <c r="T381" s="3" t="n"/>
    </row>
    <row r="382">
      <c r="A382" s="106">
        <f>A116</f>
        <v/>
      </c>
      <c r="B382" s="102" t="inlineStr"/>
      <c r="C382" s="102" t="inlineStr"/>
      <c r="D382" s="102" t="inlineStr"/>
      <c r="E382" s="106">
        <f>F116</f>
        <v/>
      </c>
      <c r="F382" s="103" t="inlineStr"/>
      <c r="G382" s="102">
        <f>M116</f>
        <v/>
      </c>
      <c r="H382" s="102" t="inlineStr"/>
      <c r="I382" s="102" t="n"/>
      <c r="J382" s="102" t="n"/>
      <c r="K382" s="102" t="n"/>
      <c r="L382" s="102" t="n"/>
      <c r="M382" s="102" t="n"/>
      <c r="N382" s="3" t="n"/>
      <c r="O382" s="3" t="n"/>
      <c r="P382" s="3" t="n"/>
      <c r="Q382" s="3" t="n"/>
      <c r="R382" s="3" t="n"/>
      <c r="S382" s="3" t="n"/>
      <c r="T382" s="3" t="n"/>
    </row>
    <row r="383">
      <c r="A383" s="106">
        <f>A117</f>
        <v/>
      </c>
      <c r="B383" s="102" t="inlineStr"/>
      <c r="C383" s="102" t="inlineStr"/>
      <c r="D383" s="102" t="inlineStr"/>
      <c r="E383" s="106">
        <f>F117</f>
        <v/>
      </c>
      <c r="F383" s="103" t="inlineStr"/>
      <c r="G383" s="102">
        <f>M117</f>
        <v/>
      </c>
      <c r="H383" s="102" t="inlineStr"/>
      <c r="I383" s="102" t="n"/>
      <c r="J383" s="102" t="n"/>
      <c r="K383" s="102" t="n"/>
      <c r="L383" s="102" t="n"/>
      <c r="M383" s="102" t="n"/>
      <c r="N383" s="3" t="n"/>
      <c r="O383" s="3" t="n"/>
      <c r="P383" s="3" t="n"/>
      <c r="Q383" s="3" t="n"/>
      <c r="R383" s="3" t="n"/>
      <c r="S383" s="3" t="n"/>
      <c r="T383" s="3" t="n"/>
    </row>
    <row r="384">
      <c r="A384" s="106">
        <f>A118</f>
        <v/>
      </c>
      <c r="B384" s="102" t="inlineStr"/>
      <c r="C384" s="102" t="inlineStr"/>
      <c r="D384" s="102" t="inlineStr"/>
      <c r="E384" s="106">
        <f>F118</f>
        <v/>
      </c>
      <c r="F384" s="103" t="inlineStr"/>
      <c r="G384" s="102">
        <f>M118</f>
        <v/>
      </c>
      <c r="H384" s="102" t="inlineStr"/>
      <c r="I384" s="102" t="n"/>
      <c r="J384" s="102" t="n"/>
      <c r="K384" s="102" t="n"/>
      <c r="L384" s="102" t="n"/>
      <c r="M384" s="102" t="n"/>
      <c r="N384" s="3" t="n"/>
      <c r="O384" s="3" t="n"/>
      <c r="P384" s="3" t="n"/>
      <c r="Q384" s="3" t="n"/>
      <c r="R384" s="3" t="n"/>
      <c r="S384" s="3" t="n"/>
      <c r="T384" s="3" t="n"/>
    </row>
    <row r="385">
      <c r="A385" s="106">
        <f>A119</f>
        <v/>
      </c>
      <c r="B385" s="102" t="inlineStr"/>
      <c r="C385" s="102" t="inlineStr"/>
      <c r="D385" s="102" t="inlineStr"/>
      <c r="E385" s="106">
        <f>F119</f>
        <v/>
      </c>
      <c r="F385" s="103" t="inlineStr"/>
      <c r="G385" s="102">
        <f>M119</f>
        <v/>
      </c>
      <c r="H385" s="102" t="inlineStr"/>
      <c r="I385" s="102" t="n"/>
      <c r="J385" s="102" t="n"/>
      <c r="K385" s="102" t="n"/>
      <c r="L385" s="102" t="n"/>
      <c r="M385" s="102" t="n"/>
      <c r="N385" s="3" t="n"/>
      <c r="O385" s="3" t="n"/>
      <c r="P385" s="3" t="n"/>
      <c r="Q385" s="3" t="n"/>
      <c r="R385" s="3" t="n"/>
      <c r="S385" s="3" t="n"/>
      <c r="T385" s="3" t="n"/>
    </row>
    <row r="386">
      <c r="A386" s="106">
        <f>A120</f>
        <v/>
      </c>
      <c r="B386" s="102" t="inlineStr"/>
      <c r="C386" s="102" t="inlineStr"/>
      <c r="D386" s="102" t="inlineStr"/>
      <c r="E386" s="106">
        <f>F120</f>
        <v/>
      </c>
      <c r="F386" s="103" t="inlineStr"/>
      <c r="G386" s="102">
        <f>M120</f>
        <v/>
      </c>
      <c r="H386" s="102" t="inlineStr"/>
      <c r="I386" s="102" t="n"/>
      <c r="J386" s="102" t="n"/>
      <c r="K386" s="102" t="n"/>
      <c r="L386" s="102" t="n"/>
      <c r="M386" s="102" t="n"/>
      <c r="N386" s="3" t="n"/>
      <c r="O386" s="3" t="n"/>
      <c r="P386" s="3" t="n"/>
      <c r="Q386" s="3" t="n"/>
      <c r="R386" s="3" t="n"/>
      <c r="S386" s="3" t="n"/>
      <c r="T386" s="3" t="n"/>
    </row>
    <row r="387">
      <c r="A387" s="106">
        <f>A121</f>
        <v/>
      </c>
      <c r="B387" s="102" t="inlineStr"/>
      <c r="C387" s="102" t="inlineStr"/>
      <c r="D387" s="102" t="inlineStr"/>
      <c r="E387" s="106">
        <f>F121</f>
        <v/>
      </c>
      <c r="F387" s="103" t="inlineStr"/>
      <c r="G387" s="102">
        <f>M121</f>
        <v/>
      </c>
      <c r="H387" s="102" t="inlineStr"/>
      <c r="I387" s="102" t="n"/>
      <c r="J387" s="102" t="n"/>
      <c r="K387" s="102" t="n"/>
      <c r="L387" s="102" t="n"/>
      <c r="M387" s="102" t="n"/>
    </row>
    <row r="388">
      <c r="A388" s="106">
        <f>A122</f>
        <v/>
      </c>
      <c r="B388" s="102" t="inlineStr"/>
      <c r="C388" s="102" t="inlineStr"/>
      <c r="D388" s="102" t="inlineStr"/>
      <c r="E388" s="106">
        <f>F122</f>
        <v/>
      </c>
      <c r="F388" s="103" t="inlineStr"/>
      <c r="G388" s="102">
        <f>M122</f>
        <v/>
      </c>
      <c r="H388" s="102" t="inlineStr"/>
      <c r="I388" s="102" t="n"/>
      <c r="J388" s="102" t="n"/>
      <c r="K388" s="102" t="n"/>
      <c r="L388" s="102" t="n"/>
      <c r="M388" s="102" t="n"/>
    </row>
    <row r="389">
      <c r="A389" s="106">
        <f>A123</f>
        <v/>
      </c>
      <c r="B389" s="102" t="inlineStr"/>
      <c r="C389" s="102" t="inlineStr"/>
      <c r="D389" s="102" t="inlineStr"/>
      <c r="E389" s="106">
        <f>F123</f>
        <v/>
      </c>
      <c r="F389" s="103" t="inlineStr"/>
      <c r="G389" s="102">
        <f>M123</f>
        <v/>
      </c>
      <c r="H389" s="102" t="inlineStr"/>
      <c r="I389" s="102" t="n"/>
      <c r="J389" s="102" t="n"/>
      <c r="K389" s="102" t="n"/>
      <c r="L389" s="102" t="n"/>
      <c r="M389" s="102" t="n"/>
    </row>
    <row r="390">
      <c r="A390" s="106">
        <f>A124</f>
        <v/>
      </c>
      <c r="B390" s="102" t="inlineStr"/>
      <c r="C390" s="102" t="inlineStr"/>
      <c r="D390" s="102" t="inlineStr"/>
      <c r="E390" s="106">
        <f>F124</f>
        <v/>
      </c>
      <c r="F390" s="103" t="inlineStr"/>
      <c r="G390" s="102">
        <f>M124</f>
        <v/>
      </c>
      <c r="H390" s="102" t="inlineStr"/>
      <c r="I390" s="102" t="n"/>
      <c r="J390" s="102" t="n"/>
      <c r="K390" s="102" t="n"/>
      <c r="L390" s="102" t="n"/>
      <c r="M390" s="102" t="n"/>
    </row>
    <row r="391">
      <c r="A391" s="106">
        <f>A125</f>
        <v/>
      </c>
      <c r="B391" s="102" t="inlineStr"/>
      <c r="C391" s="102" t="inlineStr"/>
      <c r="D391" s="102" t="inlineStr"/>
      <c r="E391" s="106">
        <f>F125</f>
        <v/>
      </c>
      <c r="F391" s="103" t="inlineStr"/>
      <c r="G391" s="102">
        <f>M125</f>
        <v/>
      </c>
      <c r="H391" s="102" t="inlineStr"/>
      <c r="I391" s="102" t="n"/>
      <c r="J391" s="102" t="n"/>
      <c r="K391" s="102" t="n"/>
      <c r="L391" s="102" t="n"/>
      <c r="M391" s="102" t="n"/>
    </row>
    <row r="392">
      <c r="A392" s="106">
        <f>A126</f>
        <v/>
      </c>
      <c r="B392" s="102" t="inlineStr"/>
      <c r="C392" s="102" t="inlineStr"/>
      <c r="D392" s="102" t="inlineStr"/>
      <c r="E392" s="106">
        <f>F126</f>
        <v/>
      </c>
      <c r="F392" s="103" t="inlineStr"/>
      <c r="G392" s="102">
        <f>M126</f>
        <v/>
      </c>
      <c r="H392" s="102" t="inlineStr"/>
      <c r="I392" s="102" t="n"/>
      <c r="J392" s="102" t="n"/>
      <c r="K392" s="102" t="n"/>
      <c r="L392" s="102" t="n"/>
      <c r="M392" s="102" t="n"/>
    </row>
    <row r="393">
      <c r="A393" s="106">
        <f>A127</f>
        <v/>
      </c>
      <c r="B393" s="102" t="inlineStr"/>
      <c r="C393" s="102" t="inlineStr"/>
      <c r="D393" s="102" t="inlineStr"/>
      <c r="E393" s="106">
        <f>F127</f>
        <v/>
      </c>
      <c r="F393" s="103" t="inlineStr"/>
      <c r="G393" s="102">
        <f>M127</f>
        <v/>
      </c>
      <c r="H393" s="102" t="inlineStr"/>
      <c r="I393" s="102" t="n"/>
      <c r="J393" s="102" t="n"/>
      <c r="K393" s="102" t="n"/>
      <c r="L393" s="102" t="n"/>
      <c r="M393" s="102" t="n"/>
    </row>
    <row r="394">
      <c r="A394" s="106">
        <f>A128</f>
        <v/>
      </c>
      <c r="B394" s="102" t="inlineStr"/>
      <c r="C394" s="102" t="inlineStr"/>
      <c r="D394" s="102" t="inlineStr"/>
      <c r="E394" s="106">
        <f>F128</f>
        <v/>
      </c>
      <c r="F394" s="103" t="inlineStr"/>
      <c r="G394" s="102">
        <f>M128</f>
        <v/>
      </c>
      <c r="H394" s="102" t="inlineStr"/>
      <c r="I394" s="102" t="n"/>
      <c r="J394" s="102" t="n"/>
      <c r="K394" s="102" t="n"/>
      <c r="L394" s="102" t="n"/>
      <c r="M394" s="102" t="n"/>
    </row>
    <row r="395">
      <c r="A395" s="106">
        <f>A129</f>
        <v/>
      </c>
      <c r="B395" s="102" t="inlineStr"/>
      <c r="C395" s="102" t="inlineStr"/>
      <c r="D395" s="102" t="inlineStr"/>
      <c r="E395" s="106">
        <f>F129</f>
        <v/>
      </c>
      <c r="F395" s="103" t="inlineStr"/>
      <c r="G395" s="102">
        <f>M129</f>
        <v/>
      </c>
      <c r="H395" s="102" t="inlineStr"/>
      <c r="I395" s="102" t="n"/>
      <c r="J395" s="102" t="n"/>
      <c r="K395" s="102" t="n"/>
      <c r="L395" s="102" t="n"/>
      <c r="M395" s="102" t="n"/>
    </row>
    <row r="396">
      <c r="A396" s="106">
        <f>A130</f>
        <v/>
      </c>
      <c r="B396" s="102" t="inlineStr"/>
      <c r="C396" s="102" t="inlineStr"/>
      <c r="D396" s="102" t="inlineStr"/>
      <c r="E396" s="106">
        <f>F130</f>
        <v/>
      </c>
      <c r="F396" s="103" t="inlineStr"/>
      <c r="G396" s="102">
        <f>M130</f>
        <v/>
      </c>
      <c r="H396" s="102" t="inlineStr"/>
      <c r="I396" s="102" t="n"/>
      <c r="J396" s="102" t="n"/>
      <c r="K396" s="102" t="n"/>
      <c r="L396" s="102" t="n"/>
      <c r="M396" s="102" t="n"/>
    </row>
    <row r="397">
      <c r="A397" s="106">
        <f>A131</f>
        <v/>
      </c>
      <c r="B397" s="102" t="inlineStr"/>
      <c r="C397" s="102" t="inlineStr"/>
      <c r="D397" s="102" t="inlineStr"/>
      <c r="E397" s="106">
        <f>F131</f>
        <v/>
      </c>
      <c r="F397" s="103" t="inlineStr"/>
      <c r="G397" s="102">
        <f>M131</f>
        <v/>
      </c>
      <c r="H397" s="102" t="inlineStr"/>
      <c r="I397" s="102" t="n"/>
      <c r="J397" s="102" t="n"/>
      <c r="K397" s="102" t="n"/>
      <c r="L397" s="102" t="n"/>
      <c r="M397" s="102" t="n"/>
    </row>
    <row r="398">
      <c r="A398" s="106">
        <f>A132</f>
        <v/>
      </c>
      <c r="B398" s="102" t="inlineStr"/>
      <c r="C398" s="102" t="inlineStr"/>
      <c r="D398" s="102" t="inlineStr"/>
      <c r="E398" s="106">
        <f>F132</f>
        <v/>
      </c>
      <c r="F398" s="103" t="inlineStr"/>
      <c r="G398" s="102">
        <f>M132</f>
        <v/>
      </c>
      <c r="H398" s="102" t="inlineStr"/>
      <c r="I398" s="102" t="n"/>
      <c r="J398" s="102" t="n"/>
      <c r="K398" s="102" t="n"/>
      <c r="L398" s="102" t="n"/>
      <c r="M398" s="102" t="n"/>
    </row>
    <row r="399">
      <c r="A399" s="106">
        <f>A133</f>
        <v/>
      </c>
      <c r="B399" s="102" t="inlineStr"/>
      <c r="C399" s="102" t="inlineStr"/>
      <c r="D399" s="102" t="inlineStr"/>
      <c r="E399" s="106">
        <f>F133</f>
        <v/>
      </c>
      <c r="F399" s="103" t="inlineStr"/>
      <c r="G399" s="102">
        <f>M133</f>
        <v/>
      </c>
      <c r="H399" s="102" t="inlineStr"/>
      <c r="I399" s="102" t="n"/>
      <c r="J399" s="102" t="n"/>
      <c r="K399" s="102" t="n"/>
      <c r="L399" s="102" t="n"/>
      <c r="M399" s="102" t="n"/>
    </row>
    <row r="400">
      <c r="A400" s="106">
        <f>A134</f>
        <v/>
      </c>
      <c r="B400" s="102" t="inlineStr"/>
      <c r="C400" s="102" t="inlineStr"/>
      <c r="D400" s="102" t="inlineStr"/>
      <c r="E400" s="106">
        <f>F134</f>
        <v/>
      </c>
      <c r="F400" s="103" t="inlineStr"/>
      <c r="G400" s="102">
        <f>M134</f>
        <v/>
      </c>
      <c r="H400" s="102" t="inlineStr"/>
      <c r="I400" s="102" t="n"/>
      <c r="J400" s="102" t="n"/>
      <c r="K400" s="102" t="n"/>
      <c r="L400" s="102" t="n"/>
      <c r="M400" s="102" t="n"/>
    </row>
    <row r="401">
      <c r="A401" s="106">
        <f>A135</f>
        <v/>
      </c>
      <c r="B401" s="102" t="inlineStr"/>
      <c r="C401" s="102" t="inlineStr"/>
      <c r="D401" s="102" t="inlineStr"/>
      <c r="E401" s="106">
        <f>F135</f>
        <v/>
      </c>
      <c r="F401" s="103" t="inlineStr"/>
      <c r="G401" s="102">
        <f>M135</f>
        <v/>
      </c>
      <c r="H401" s="102" t="inlineStr"/>
      <c r="I401" s="102" t="n"/>
      <c r="J401" s="102" t="n"/>
      <c r="K401" s="102" t="n"/>
      <c r="L401" s="102" t="n"/>
      <c r="M401" s="102" t="n"/>
    </row>
    <row r="402">
      <c r="A402" s="106">
        <f>A136</f>
        <v/>
      </c>
      <c r="B402" s="102" t="inlineStr"/>
      <c r="C402" s="102" t="inlineStr"/>
      <c r="D402" s="102" t="inlineStr"/>
      <c r="E402" s="106">
        <f>F136</f>
        <v/>
      </c>
      <c r="F402" s="103" t="inlineStr"/>
      <c r="G402" s="102">
        <f>M136</f>
        <v/>
      </c>
      <c r="H402" s="102" t="inlineStr"/>
      <c r="I402" s="102" t="n"/>
      <c r="J402" s="102" t="n"/>
      <c r="K402" s="102" t="n"/>
      <c r="L402" s="102" t="n"/>
      <c r="M402" s="102" t="n"/>
    </row>
    <row r="403">
      <c r="A403" s="106">
        <f>A137</f>
        <v/>
      </c>
      <c r="B403" s="102" t="inlineStr"/>
      <c r="C403" s="102" t="inlineStr"/>
      <c r="D403" s="102" t="inlineStr"/>
      <c r="E403" s="106">
        <f>F137</f>
        <v/>
      </c>
      <c r="F403" s="103" t="inlineStr"/>
      <c r="G403" s="102">
        <f>M137</f>
        <v/>
      </c>
      <c r="H403" s="102" t="inlineStr"/>
      <c r="I403" s="102" t="n"/>
      <c r="J403" s="102" t="n"/>
      <c r="K403" s="102" t="n"/>
      <c r="L403" s="102" t="n"/>
      <c r="M403" s="102" t="n"/>
    </row>
    <row r="404">
      <c r="A404" s="106">
        <f>A138</f>
        <v/>
      </c>
      <c r="B404" s="102" t="inlineStr"/>
      <c r="C404" s="102" t="inlineStr"/>
      <c r="D404" s="102" t="inlineStr"/>
      <c r="E404" s="106">
        <f>F138</f>
        <v/>
      </c>
      <c r="F404" s="103" t="inlineStr"/>
      <c r="G404" s="102">
        <f>M138</f>
        <v/>
      </c>
      <c r="H404" s="102" t="inlineStr"/>
      <c r="I404" s="102" t="n"/>
      <c r="J404" s="102" t="n"/>
      <c r="K404" s="102" t="n"/>
      <c r="L404" s="102" t="n"/>
      <c r="M404" s="102" t="n"/>
    </row>
    <row r="405">
      <c r="A405" s="106">
        <f>A139</f>
        <v/>
      </c>
      <c r="B405" s="102" t="inlineStr"/>
      <c r="C405" s="102" t="inlineStr"/>
      <c r="D405" s="102" t="inlineStr"/>
      <c r="E405" s="106">
        <f>F139</f>
        <v/>
      </c>
      <c r="F405" s="103" t="inlineStr"/>
      <c r="G405" s="102">
        <f>M139</f>
        <v/>
      </c>
      <c r="H405" s="102" t="inlineStr"/>
      <c r="I405" s="102" t="n"/>
      <c r="J405" s="102" t="n"/>
      <c r="K405" s="102" t="n"/>
      <c r="L405" s="102" t="n"/>
      <c r="M405" s="102" t="n"/>
    </row>
    <row r="406">
      <c r="A406" s="106">
        <f>A140</f>
        <v/>
      </c>
      <c r="B406" s="102" t="inlineStr"/>
      <c r="C406" s="102" t="inlineStr"/>
      <c r="D406" s="102" t="inlineStr"/>
      <c r="E406" s="106">
        <f>F140</f>
        <v/>
      </c>
      <c r="F406" s="103" t="inlineStr"/>
      <c r="G406" s="102">
        <f>M140</f>
        <v/>
      </c>
      <c r="H406" s="102" t="inlineStr"/>
      <c r="I406" s="102" t="n"/>
      <c r="J406" s="102" t="n"/>
      <c r="K406" s="102" t="n"/>
      <c r="L406" s="102" t="n"/>
      <c r="M406" s="102" t="n"/>
    </row>
    <row r="407">
      <c r="A407" s="106">
        <f>A141</f>
        <v/>
      </c>
      <c r="B407" s="102" t="inlineStr"/>
      <c r="C407" s="102" t="inlineStr"/>
      <c r="D407" s="102" t="inlineStr"/>
      <c r="E407" s="106">
        <f>F141</f>
        <v/>
      </c>
      <c r="F407" s="103" t="inlineStr"/>
      <c r="G407" s="102">
        <f>M141</f>
        <v/>
      </c>
      <c r="H407" s="102" t="inlineStr"/>
      <c r="I407" s="102" t="n"/>
      <c r="J407" s="102" t="n"/>
      <c r="K407" s="102" t="n"/>
      <c r="L407" s="102" t="n"/>
      <c r="M407" s="102" t="n"/>
    </row>
    <row r="408">
      <c r="A408" s="106">
        <f>A142</f>
        <v/>
      </c>
      <c r="B408" s="102" t="inlineStr"/>
      <c r="C408" s="102" t="inlineStr"/>
      <c r="D408" s="102" t="inlineStr"/>
      <c r="E408" s="106">
        <f>F142</f>
        <v/>
      </c>
      <c r="F408" s="103" t="inlineStr"/>
      <c r="G408" s="102">
        <f>M142</f>
        <v/>
      </c>
      <c r="H408" s="102" t="inlineStr"/>
      <c r="I408" s="102" t="n"/>
      <c r="J408" s="102" t="n"/>
      <c r="K408" s="102" t="n"/>
      <c r="L408" s="102" t="n"/>
      <c r="M408" s="102" t="n"/>
    </row>
    <row r="409">
      <c r="A409" s="106">
        <f>A143</f>
        <v/>
      </c>
      <c r="B409" s="102" t="inlineStr"/>
      <c r="C409" s="102" t="inlineStr"/>
      <c r="D409" s="102" t="inlineStr"/>
      <c r="E409" s="106">
        <f>F143</f>
        <v/>
      </c>
      <c r="F409" s="103" t="inlineStr"/>
      <c r="G409" s="102">
        <f>M143</f>
        <v/>
      </c>
      <c r="H409" s="102" t="inlineStr"/>
      <c r="I409" s="102" t="n"/>
      <c r="J409" s="102" t="n"/>
      <c r="K409" s="102" t="n"/>
      <c r="L409" s="102" t="n"/>
      <c r="M409" s="102" t="n"/>
    </row>
    <row r="410">
      <c r="A410" s="106">
        <f>A144</f>
        <v/>
      </c>
      <c r="B410" s="102" t="inlineStr"/>
      <c r="C410" s="102" t="inlineStr"/>
      <c r="D410" s="102" t="inlineStr"/>
      <c r="E410" s="106">
        <f>F144</f>
        <v/>
      </c>
      <c r="F410" s="103" t="inlineStr"/>
      <c r="G410" s="102">
        <f>M144</f>
        <v/>
      </c>
      <c r="H410" s="102" t="inlineStr"/>
      <c r="I410" s="102" t="n"/>
      <c r="J410" s="102" t="n"/>
      <c r="K410" s="102" t="n"/>
      <c r="L410" s="102" t="n"/>
      <c r="M410" s="102" t="n"/>
    </row>
    <row r="411">
      <c r="A411" s="106">
        <f>A145</f>
        <v/>
      </c>
      <c r="B411" s="102" t="inlineStr"/>
      <c r="C411" s="102" t="inlineStr"/>
      <c r="D411" s="102" t="inlineStr"/>
      <c r="E411" s="106">
        <f>F145</f>
        <v/>
      </c>
      <c r="F411" s="103" t="inlineStr"/>
      <c r="G411" s="102">
        <f>M145</f>
        <v/>
      </c>
      <c r="H411" s="102" t="inlineStr"/>
      <c r="I411" s="102" t="n"/>
      <c r="J411" s="102" t="n"/>
      <c r="K411" s="102" t="n"/>
      <c r="L411" s="102" t="n"/>
      <c r="M411" s="102" t="n"/>
    </row>
    <row r="412">
      <c r="A412" s="106">
        <f>A146</f>
        <v/>
      </c>
      <c r="B412" s="102" t="inlineStr"/>
      <c r="C412" s="102" t="inlineStr"/>
      <c r="D412" s="102" t="inlineStr"/>
      <c r="E412" s="106">
        <f>F146</f>
        <v/>
      </c>
      <c r="F412" s="103" t="inlineStr"/>
      <c r="G412" s="102">
        <f>M146</f>
        <v/>
      </c>
      <c r="H412" s="102" t="inlineStr"/>
      <c r="I412" s="102" t="n"/>
      <c r="J412" s="102" t="n"/>
      <c r="K412" s="102" t="n"/>
      <c r="L412" s="102" t="n"/>
      <c r="M412" s="102" t="n"/>
    </row>
    <row r="413">
      <c r="A413" s="106">
        <f>A147</f>
        <v/>
      </c>
      <c r="B413" s="102" t="inlineStr"/>
      <c r="C413" s="102" t="inlineStr"/>
      <c r="D413" s="102" t="inlineStr"/>
      <c r="E413" s="106">
        <f>F147</f>
        <v/>
      </c>
      <c r="F413" s="103" t="inlineStr"/>
      <c r="G413" s="102">
        <f>M147</f>
        <v/>
      </c>
      <c r="H413" s="102" t="inlineStr"/>
      <c r="I413" s="102" t="n"/>
      <c r="J413" s="102" t="n"/>
      <c r="K413" s="102" t="n"/>
      <c r="L413" s="102" t="n"/>
      <c r="M413" s="102" t="n"/>
    </row>
    <row r="414">
      <c r="A414" s="106">
        <f>A148</f>
        <v/>
      </c>
      <c r="B414" s="102" t="inlineStr"/>
      <c r="C414" s="102" t="inlineStr"/>
      <c r="D414" s="102" t="inlineStr"/>
      <c r="E414" s="106">
        <f>F148</f>
        <v/>
      </c>
      <c r="F414" s="103" t="inlineStr"/>
      <c r="G414" s="102">
        <f>M148</f>
        <v/>
      </c>
      <c r="H414" s="102" t="inlineStr"/>
      <c r="I414" s="102" t="n"/>
      <c r="J414" s="102" t="n"/>
      <c r="K414" s="102" t="n"/>
      <c r="L414" s="102" t="n"/>
      <c r="M414" s="102" t="n"/>
    </row>
    <row r="415">
      <c r="A415" s="106">
        <f>A149</f>
        <v/>
      </c>
      <c r="B415" s="102" t="inlineStr"/>
      <c r="C415" s="102" t="inlineStr"/>
      <c r="D415" s="102" t="inlineStr"/>
      <c r="E415" s="106">
        <f>F149</f>
        <v/>
      </c>
      <c r="F415" s="103" t="inlineStr"/>
      <c r="G415" s="102">
        <f>M149</f>
        <v/>
      </c>
      <c r="H415" s="102" t="inlineStr"/>
      <c r="I415" s="102" t="n"/>
      <c r="J415" s="102" t="n"/>
      <c r="K415" s="102" t="n"/>
      <c r="L415" s="102" t="n"/>
      <c r="M415" s="102" t="n"/>
    </row>
    <row r="416">
      <c r="A416" s="106">
        <f>A150</f>
        <v/>
      </c>
      <c r="B416" s="102" t="inlineStr"/>
      <c r="C416" s="102" t="inlineStr"/>
      <c r="D416" s="102" t="inlineStr"/>
      <c r="E416" s="106">
        <f>F150</f>
        <v/>
      </c>
      <c r="F416" s="103" t="inlineStr"/>
      <c r="G416" s="102">
        <f>M150</f>
        <v/>
      </c>
      <c r="H416" s="102" t="inlineStr"/>
      <c r="I416" s="102" t="n"/>
      <c r="J416" s="102" t="n"/>
      <c r="K416" s="102" t="n"/>
      <c r="L416" s="102" t="n"/>
      <c r="M416" s="102" t="n"/>
    </row>
    <row r="417">
      <c r="A417" s="106">
        <f>A151</f>
        <v/>
      </c>
      <c r="B417" s="102" t="inlineStr"/>
      <c r="C417" s="102" t="inlineStr"/>
      <c r="D417" s="102" t="inlineStr"/>
      <c r="E417" s="106">
        <f>F151</f>
        <v/>
      </c>
      <c r="F417" s="103" t="inlineStr"/>
      <c r="G417" s="102">
        <f>M151</f>
        <v/>
      </c>
      <c r="H417" s="102" t="inlineStr"/>
      <c r="I417" s="102" t="n"/>
      <c r="J417" s="102" t="n"/>
      <c r="K417" s="102" t="n"/>
      <c r="L417" s="102" t="n"/>
      <c r="M417" s="102" t="n"/>
    </row>
    <row r="418">
      <c r="A418" s="106">
        <f>A152</f>
        <v/>
      </c>
      <c r="B418" s="102" t="inlineStr"/>
      <c r="C418" s="102" t="inlineStr"/>
      <c r="D418" s="102" t="inlineStr"/>
      <c r="E418" s="106">
        <f>F152</f>
        <v/>
      </c>
      <c r="F418" s="103" t="inlineStr"/>
      <c r="G418" s="102">
        <f>M152</f>
        <v/>
      </c>
      <c r="H418" s="102" t="inlineStr"/>
      <c r="I418" s="102" t="n"/>
      <c r="J418" s="102" t="n"/>
      <c r="K418" s="102" t="n"/>
      <c r="L418" s="102" t="n"/>
      <c r="M418" s="102" t="n"/>
    </row>
    <row r="419">
      <c r="A419" s="106">
        <f>A153</f>
        <v/>
      </c>
      <c r="B419" s="102" t="inlineStr"/>
      <c r="C419" s="102" t="inlineStr"/>
      <c r="D419" s="102" t="inlineStr"/>
      <c r="E419" s="106">
        <f>F153</f>
        <v/>
      </c>
      <c r="F419" s="103" t="inlineStr"/>
      <c r="G419" s="102">
        <f>M153</f>
        <v/>
      </c>
      <c r="H419" s="102" t="inlineStr"/>
      <c r="I419" s="102" t="n"/>
      <c r="J419" s="102" t="n"/>
      <c r="K419" s="102" t="n"/>
      <c r="L419" s="102" t="n"/>
      <c r="M419" s="102" t="n"/>
    </row>
    <row r="420">
      <c r="A420" s="106">
        <f>A154</f>
        <v/>
      </c>
      <c r="B420" s="102" t="inlineStr"/>
      <c r="C420" s="102" t="inlineStr"/>
      <c r="D420" s="102" t="inlineStr"/>
      <c r="E420" s="106">
        <f>F154</f>
        <v/>
      </c>
      <c r="F420" s="103" t="inlineStr"/>
      <c r="G420" s="102">
        <f>M154</f>
        <v/>
      </c>
      <c r="H420" s="102" t="inlineStr"/>
      <c r="I420" s="102" t="n"/>
      <c r="J420" s="102" t="n"/>
      <c r="K420" s="102" t="n"/>
      <c r="L420" s="102" t="n"/>
      <c r="M420" s="102" t="n"/>
    </row>
    <row r="421">
      <c r="A421" s="106">
        <f>A155</f>
        <v/>
      </c>
      <c r="B421" s="102" t="inlineStr"/>
      <c r="C421" s="102" t="inlineStr"/>
      <c r="D421" s="102" t="inlineStr"/>
      <c r="E421" s="106">
        <f>F155</f>
        <v/>
      </c>
      <c r="F421" s="103" t="inlineStr"/>
      <c r="G421" s="102">
        <f>M155</f>
        <v/>
      </c>
      <c r="H421" s="102" t="inlineStr"/>
      <c r="I421" s="102" t="n"/>
      <c r="J421" s="102" t="n"/>
      <c r="K421" s="102" t="n"/>
      <c r="L421" s="102" t="n"/>
      <c r="M421" s="102" t="n"/>
    </row>
    <row r="422">
      <c r="A422" s="106">
        <f>A156</f>
        <v/>
      </c>
      <c r="B422" s="102" t="inlineStr"/>
      <c r="C422" s="102" t="inlineStr"/>
      <c r="D422" s="102" t="inlineStr"/>
      <c r="E422" s="106">
        <f>F156</f>
        <v/>
      </c>
      <c r="F422" s="103" t="inlineStr"/>
      <c r="G422" s="102">
        <f>M156</f>
        <v/>
      </c>
      <c r="H422" s="102" t="inlineStr"/>
      <c r="I422" s="102" t="n"/>
      <c r="J422" s="102" t="n"/>
      <c r="K422" s="102" t="n"/>
      <c r="L422" s="102" t="n"/>
      <c r="M422" s="102" t="n"/>
    </row>
    <row r="423">
      <c r="A423" s="106">
        <f>A157</f>
        <v/>
      </c>
      <c r="B423" s="102" t="inlineStr"/>
      <c r="C423" s="102" t="inlineStr"/>
      <c r="D423" s="102" t="inlineStr"/>
      <c r="E423" s="106">
        <f>F157</f>
        <v/>
      </c>
      <c r="F423" s="103" t="inlineStr"/>
      <c r="G423" s="102">
        <f>M157</f>
        <v/>
      </c>
      <c r="H423" s="102" t="inlineStr"/>
      <c r="I423" s="102" t="n"/>
      <c r="J423" s="102" t="n"/>
      <c r="K423" s="102" t="n"/>
      <c r="L423" s="102" t="n"/>
      <c r="M423" s="102" t="n"/>
    </row>
    <row r="424">
      <c r="A424" s="106">
        <f>A158</f>
        <v/>
      </c>
      <c r="B424" s="102" t="inlineStr"/>
      <c r="C424" s="102" t="inlineStr"/>
      <c r="D424" s="102" t="inlineStr"/>
      <c r="E424" s="106">
        <f>F158</f>
        <v/>
      </c>
      <c r="F424" s="103" t="inlineStr"/>
      <c r="G424" s="102">
        <f>M158</f>
        <v/>
      </c>
      <c r="H424" s="102" t="inlineStr"/>
      <c r="I424" s="102" t="n"/>
      <c r="J424" s="102" t="n"/>
      <c r="K424" s="102" t="n"/>
      <c r="L424" s="102" t="n"/>
      <c r="M424" s="102" t="n"/>
    </row>
    <row r="425">
      <c r="A425" s="106">
        <f>A159</f>
        <v/>
      </c>
      <c r="B425" s="102" t="inlineStr"/>
      <c r="C425" s="102" t="inlineStr"/>
      <c r="D425" s="102" t="inlineStr"/>
      <c r="E425" s="106">
        <f>F159</f>
        <v/>
      </c>
      <c r="F425" s="103" t="inlineStr"/>
      <c r="G425" s="102">
        <f>M159</f>
        <v/>
      </c>
      <c r="H425" s="102" t="inlineStr"/>
      <c r="I425" s="102" t="n"/>
      <c r="J425" s="102" t="n"/>
      <c r="K425" s="102" t="n"/>
      <c r="L425" s="102" t="n"/>
      <c r="M425" s="102" t="n"/>
    </row>
    <row r="426">
      <c r="A426" s="106">
        <f>A160</f>
        <v/>
      </c>
      <c r="B426" s="102" t="inlineStr"/>
      <c r="C426" s="102" t="inlineStr"/>
      <c r="D426" s="102" t="inlineStr"/>
      <c r="E426" s="106">
        <f>F160</f>
        <v/>
      </c>
      <c r="F426" s="103" t="inlineStr"/>
      <c r="G426" s="102">
        <f>M160</f>
        <v/>
      </c>
      <c r="H426" s="102" t="inlineStr"/>
      <c r="I426" s="102" t="n"/>
      <c r="J426" s="102" t="n"/>
      <c r="K426" s="102" t="n"/>
      <c r="L426" s="102" t="n"/>
      <c r="M426" s="102" t="n"/>
    </row>
    <row r="427">
      <c r="A427" s="106">
        <f>A161</f>
        <v/>
      </c>
      <c r="B427" s="102" t="inlineStr"/>
      <c r="C427" s="102" t="inlineStr"/>
      <c r="D427" s="102" t="inlineStr"/>
      <c r="E427" s="106">
        <f>F161</f>
        <v/>
      </c>
      <c r="F427" s="103" t="inlineStr"/>
      <c r="G427" s="102">
        <f>M161</f>
        <v/>
      </c>
      <c r="H427" s="102" t="inlineStr"/>
      <c r="I427" s="102" t="n"/>
      <c r="J427" s="102" t="n"/>
      <c r="K427" s="102" t="n"/>
      <c r="L427" s="102" t="n"/>
      <c r="M427" s="102" t="n"/>
    </row>
    <row r="428">
      <c r="A428" s="106">
        <f>A162</f>
        <v/>
      </c>
      <c r="B428" s="102" t="inlineStr"/>
      <c r="C428" s="102" t="inlineStr"/>
      <c r="D428" s="102" t="inlineStr"/>
      <c r="E428" s="106">
        <f>F162</f>
        <v/>
      </c>
      <c r="F428" s="103" t="inlineStr"/>
      <c r="G428" s="102">
        <f>M162</f>
        <v/>
      </c>
      <c r="H428" s="102" t="inlineStr"/>
      <c r="I428" s="102" t="n"/>
      <c r="J428" s="102" t="n"/>
      <c r="K428" s="102" t="n"/>
      <c r="L428" s="102" t="n"/>
      <c r="M428" s="102" t="n"/>
    </row>
    <row r="429">
      <c r="A429" s="106">
        <f>A163</f>
        <v/>
      </c>
      <c r="B429" s="102" t="inlineStr"/>
      <c r="C429" s="102" t="inlineStr"/>
      <c r="D429" s="102" t="inlineStr"/>
      <c r="E429" s="106">
        <f>F163</f>
        <v/>
      </c>
      <c r="F429" s="103" t="inlineStr"/>
      <c r="G429" s="102">
        <f>M163</f>
        <v/>
      </c>
      <c r="H429" s="102" t="inlineStr"/>
      <c r="I429" s="102" t="n"/>
      <c r="J429" s="102" t="n"/>
      <c r="K429" s="102" t="n"/>
      <c r="L429" s="102" t="n"/>
      <c r="M429" s="102" t="n"/>
    </row>
    <row r="430">
      <c r="A430" s="106">
        <f>A164</f>
        <v/>
      </c>
      <c r="B430" s="102" t="inlineStr"/>
      <c r="C430" s="102" t="inlineStr"/>
      <c r="D430" s="102" t="inlineStr"/>
      <c r="E430" s="106">
        <f>F164</f>
        <v/>
      </c>
      <c r="F430" s="103" t="inlineStr"/>
      <c r="G430" s="102">
        <f>M164</f>
        <v/>
      </c>
      <c r="H430" s="102" t="inlineStr"/>
      <c r="I430" s="102" t="n"/>
      <c r="J430" s="102" t="n"/>
      <c r="K430" s="102" t="n"/>
      <c r="L430" s="102" t="n"/>
      <c r="M430" s="102" t="n"/>
    </row>
    <row r="431">
      <c r="A431" s="106">
        <f>A165</f>
        <v/>
      </c>
      <c r="B431" s="102" t="inlineStr"/>
      <c r="C431" s="102" t="inlineStr"/>
      <c r="D431" s="102" t="inlineStr"/>
      <c r="E431" s="106">
        <f>F165</f>
        <v/>
      </c>
      <c r="F431" s="103" t="inlineStr"/>
      <c r="G431" s="102">
        <f>M165</f>
        <v/>
      </c>
      <c r="H431" s="102" t="inlineStr"/>
      <c r="I431" s="102" t="n"/>
      <c r="J431" s="102" t="n"/>
      <c r="K431" s="102" t="n"/>
      <c r="L431" s="102" t="n"/>
      <c r="M431" s="102" t="n"/>
    </row>
    <row r="432">
      <c r="A432" s="106">
        <f>A166</f>
        <v/>
      </c>
      <c r="B432" s="102" t="inlineStr"/>
      <c r="C432" s="102" t="inlineStr"/>
      <c r="D432" s="102" t="inlineStr"/>
      <c r="E432" s="106">
        <f>F166</f>
        <v/>
      </c>
      <c r="F432" s="103" t="inlineStr"/>
      <c r="G432" s="102">
        <f>M166</f>
        <v/>
      </c>
      <c r="H432" s="102" t="inlineStr"/>
      <c r="I432" s="102" t="n"/>
      <c r="J432" s="102" t="n"/>
      <c r="K432" s="102" t="n"/>
      <c r="L432" s="102" t="n"/>
      <c r="M432" s="102" t="n"/>
    </row>
    <row r="433">
      <c r="A433" s="106">
        <f>A167</f>
        <v/>
      </c>
      <c r="B433" s="102" t="inlineStr"/>
      <c r="C433" s="102" t="inlineStr"/>
      <c r="D433" s="102" t="inlineStr"/>
      <c r="E433" s="106">
        <f>F167</f>
        <v/>
      </c>
      <c r="F433" s="103" t="inlineStr"/>
      <c r="G433" s="102">
        <f>M167</f>
        <v/>
      </c>
      <c r="H433" s="102" t="inlineStr"/>
      <c r="I433" s="102" t="n"/>
      <c r="J433" s="102" t="n"/>
      <c r="K433" s="102" t="n"/>
      <c r="L433" s="102" t="n"/>
      <c r="M433" s="102" t="n"/>
    </row>
    <row r="434">
      <c r="A434" s="106">
        <f>A168</f>
        <v/>
      </c>
      <c r="B434" s="102" t="inlineStr"/>
      <c r="C434" s="102" t="inlineStr"/>
      <c r="D434" s="102" t="inlineStr"/>
      <c r="E434" s="106">
        <f>F168</f>
        <v/>
      </c>
      <c r="F434" s="103" t="inlineStr"/>
      <c r="G434" s="102">
        <f>M168</f>
        <v/>
      </c>
      <c r="H434" s="102" t="inlineStr"/>
      <c r="I434" s="102" t="n"/>
      <c r="J434" s="102" t="n"/>
      <c r="K434" s="102" t="n"/>
      <c r="L434" s="102" t="n"/>
      <c r="M434" s="102" t="n"/>
    </row>
    <row r="435">
      <c r="A435" s="106">
        <f>A169</f>
        <v/>
      </c>
      <c r="B435" s="102" t="inlineStr"/>
      <c r="C435" s="102" t="inlineStr"/>
      <c r="D435" s="102" t="inlineStr"/>
      <c r="E435" s="106">
        <f>F169</f>
        <v/>
      </c>
      <c r="F435" s="103" t="inlineStr"/>
      <c r="G435" s="102">
        <f>M169</f>
        <v/>
      </c>
      <c r="H435" s="102" t="inlineStr"/>
      <c r="I435" s="102" t="n"/>
      <c r="J435" s="102" t="n"/>
      <c r="K435" s="102" t="n"/>
      <c r="L435" s="102" t="n"/>
      <c r="M435" s="102" t="n"/>
    </row>
    <row r="436">
      <c r="A436" s="106">
        <f>A170</f>
        <v/>
      </c>
      <c r="B436" s="102" t="inlineStr"/>
      <c r="C436" s="102" t="inlineStr"/>
      <c r="D436" s="102" t="inlineStr"/>
      <c r="E436" s="106">
        <f>F170</f>
        <v/>
      </c>
      <c r="F436" s="103" t="inlineStr"/>
      <c r="G436" s="102">
        <f>M170</f>
        <v/>
      </c>
      <c r="H436" s="102" t="inlineStr"/>
      <c r="I436" s="102" t="n"/>
      <c r="J436" s="102" t="n"/>
      <c r="K436" s="102" t="n"/>
      <c r="L436" s="102" t="n"/>
      <c r="M436" s="102" t="n"/>
    </row>
    <row r="437">
      <c r="A437" s="106">
        <f>A171</f>
        <v/>
      </c>
      <c r="B437" s="102" t="inlineStr"/>
      <c r="C437" s="102" t="inlineStr"/>
      <c r="D437" s="102" t="inlineStr"/>
      <c r="E437" s="106">
        <f>F171</f>
        <v/>
      </c>
      <c r="F437" s="103" t="inlineStr"/>
      <c r="G437" s="102">
        <f>M171</f>
        <v/>
      </c>
      <c r="H437" s="102" t="inlineStr"/>
      <c r="I437" s="102" t="n"/>
      <c r="J437" s="102" t="n"/>
      <c r="K437" s="102" t="n"/>
      <c r="L437" s="102" t="n"/>
      <c r="M437" s="102" t="n"/>
    </row>
    <row r="438">
      <c r="A438" s="106">
        <f>A172</f>
        <v/>
      </c>
      <c r="B438" s="102" t="inlineStr"/>
      <c r="C438" s="102" t="inlineStr"/>
      <c r="D438" s="102" t="inlineStr"/>
      <c r="E438" s="106">
        <f>F172</f>
        <v/>
      </c>
      <c r="F438" s="103" t="inlineStr"/>
      <c r="G438" s="102">
        <f>M172</f>
        <v/>
      </c>
      <c r="H438" s="102" t="inlineStr"/>
      <c r="I438" s="102" t="n"/>
      <c r="J438" s="102" t="n"/>
      <c r="K438" s="102" t="n"/>
      <c r="L438" s="102" t="n"/>
      <c r="M438" s="102" t="n"/>
    </row>
    <row r="439">
      <c r="A439" s="106">
        <f>A173</f>
        <v/>
      </c>
      <c r="B439" s="102" t="inlineStr"/>
      <c r="C439" s="102" t="inlineStr"/>
      <c r="D439" s="102" t="inlineStr"/>
      <c r="E439" s="106">
        <f>F173</f>
        <v/>
      </c>
      <c r="F439" s="103" t="inlineStr"/>
      <c r="G439" s="102">
        <f>M173</f>
        <v/>
      </c>
      <c r="H439" s="102" t="inlineStr"/>
      <c r="I439" s="102" t="n"/>
      <c r="J439" s="102" t="n"/>
      <c r="K439" s="102" t="n"/>
      <c r="L439" s="102" t="n"/>
      <c r="M439" s="102" t="n"/>
    </row>
    <row r="440">
      <c r="A440" s="106">
        <f>A174</f>
        <v/>
      </c>
      <c r="B440" s="102" t="inlineStr"/>
      <c r="C440" s="102" t="inlineStr"/>
      <c r="D440" s="102" t="inlineStr"/>
      <c r="E440" s="106">
        <f>F174</f>
        <v/>
      </c>
      <c r="F440" s="103" t="inlineStr"/>
      <c r="G440" s="102">
        <f>M174</f>
        <v/>
      </c>
      <c r="H440" s="102" t="inlineStr"/>
      <c r="I440" s="102" t="n"/>
      <c r="J440" s="102" t="n"/>
      <c r="K440" s="102" t="n"/>
      <c r="L440" s="102" t="n"/>
      <c r="M440" s="102" t="n"/>
    </row>
    <row r="441">
      <c r="A441" s="106">
        <f>A175</f>
        <v/>
      </c>
      <c r="B441" s="102" t="inlineStr"/>
      <c r="C441" s="102" t="inlineStr"/>
      <c r="D441" s="102" t="inlineStr"/>
      <c r="E441" s="106">
        <f>F175</f>
        <v/>
      </c>
      <c r="F441" s="103" t="inlineStr"/>
      <c r="G441" s="102">
        <f>M175</f>
        <v/>
      </c>
      <c r="H441" s="102" t="inlineStr"/>
      <c r="I441" s="102" t="n"/>
      <c r="J441" s="102" t="n"/>
      <c r="K441" s="102" t="n"/>
      <c r="L441" s="102" t="n"/>
      <c r="M441" s="102" t="n"/>
    </row>
    <row r="442">
      <c r="A442" s="106">
        <f>A176</f>
        <v/>
      </c>
      <c r="B442" s="102" t="inlineStr"/>
      <c r="C442" s="102" t="inlineStr"/>
      <c r="D442" s="102" t="inlineStr"/>
      <c r="E442" s="106">
        <f>F176</f>
        <v/>
      </c>
      <c r="F442" s="103" t="inlineStr"/>
      <c r="G442" s="102">
        <f>M176</f>
        <v/>
      </c>
      <c r="H442" s="102" t="inlineStr"/>
      <c r="I442" s="102" t="n"/>
      <c r="J442" s="102" t="n"/>
      <c r="K442" s="102" t="n"/>
      <c r="L442" s="102" t="n"/>
      <c r="M442" s="102" t="n"/>
    </row>
    <row r="443">
      <c r="A443" s="106">
        <f>A177</f>
        <v/>
      </c>
      <c r="B443" s="102" t="inlineStr"/>
      <c r="C443" s="102" t="inlineStr"/>
      <c r="D443" s="102" t="inlineStr"/>
      <c r="E443" s="106">
        <f>F177</f>
        <v/>
      </c>
      <c r="F443" s="103" t="inlineStr"/>
      <c r="G443" s="102">
        <f>M177</f>
        <v/>
      </c>
      <c r="H443" s="102" t="inlineStr"/>
      <c r="I443" s="102" t="n"/>
      <c r="J443" s="102" t="n"/>
      <c r="K443" s="102" t="n"/>
      <c r="L443" s="102" t="n"/>
      <c r="M443" s="102" t="n"/>
    </row>
    <row r="444">
      <c r="A444" s="106">
        <f>A178</f>
        <v/>
      </c>
      <c r="B444" s="102" t="inlineStr"/>
      <c r="C444" s="102" t="inlineStr"/>
      <c r="D444" s="102" t="inlineStr"/>
      <c r="E444" s="106">
        <f>F178</f>
        <v/>
      </c>
      <c r="F444" s="103" t="inlineStr"/>
      <c r="G444" s="102">
        <f>M178</f>
        <v/>
      </c>
      <c r="H444" s="102" t="inlineStr"/>
      <c r="I444" s="102" t="n"/>
      <c r="J444" s="102" t="n"/>
      <c r="K444" s="102" t="n"/>
      <c r="L444" s="102" t="n"/>
      <c r="M444" s="102" t="n"/>
    </row>
    <row r="445">
      <c r="A445" s="106">
        <f>A179</f>
        <v/>
      </c>
      <c r="B445" s="102" t="inlineStr"/>
      <c r="C445" s="102" t="inlineStr"/>
      <c r="D445" s="102" t="inlineStr"/>
      <c r="E445" s="106">
        <f>F179</f>
        <v/>
      </c>
      <c r="F445" s="103" t="inlineStr"/>
      <c r="G445" s="102">
        <f>M179</f>
        <v/>
      </c>
      <c r="H445" s="102" t="inlineStr"/>
      <c r="I445" s="102" t="n"/>
      <c r="J445" s="102" t="n"/>
      <c r="K445" s="102" t="n"/>
      <c r="L445" s="102" t="n"/>
      <c r="M445" s="102" t="n"/>
    </row>
    <row r="446">
      <c r="A446" s="106">
        <f>A180</f>
        <v/>
      </c>
      <c r="B446" s="102" t="inlineStr"/>
      <c r="C446" s="102" t="inlineStr"/>
      <c r="D446" s="102" t="inlineStr"/>
      <c r="E446" s="106">
        <f>F180</f>
        <v/>
      </c>
      <c r="F446" s="103" t="inlineStr"/>
      <c r="G446" s="102">
        <f>M180</f>
        <v/>
      </c>
      <c r="H446" s="102" t="inlineStr"/>
      <c r="I446" s="102" t="n"/>
      <c r="J446" s="102" t="n"/>
      <c r="K446" s="102" t="n"/>
      <c r="L446" s="102" t="n"/>
      <c r="M446" s="102" t="n"/>
    </row>
    <row r="447">
      <c r="A447" s="106">
        <f>A181</f>
        <v/>
      </c>
      <c r="B447" s="102" t="inlineStr"/>
      <c r="C447" s="102" t="inlineStr"/>
      <c r="D447" s="102" t="inlineStr"/>
      <c r="E447" s="106">
        <f>F181</f>
        <v/>
      </c>
      <c r="F447" s="103" t="inlineStr"/>
      <c r="G447" s="102">
        <f>M181</f>
        <v/>
      </c>
      <c r="H447" s="102" t="inlineStr"/>
      <c r="I447" s="102" t="n"/>
      <c r="J447" s="102" t="n"/>
      <c r="K447" s="102" t="n"/>
      <c r="L447" s="102" t="n"/>
      <c r="M447" s="102" t="n"/>
    </row>
    <row r="448">
      <c r="A448" s="106">
        <f>A182</f>
        <v/>
      </c>
      <c r="B448" s="102" t="inlineStr"/>
      <c r="C448" s="102" t="inlineStr"/>
      <c r="D448" s="102" t="inlineStr"/>
      <c r="E448" s="106">
        <f>F182</f>
        <v/>
      </c>
      <c r="F448" s="103" t="inlineStr"/>
      <c r="G448" s="102">
        <f>M182</f>
        <v/>
      </c>
      <c r="H448" s="102" t="inlineStr"/>
      <c r="I448" s="102" t="n"/>
      <c r="J448" s="102" t="n"/>
      <c r="K448" s="102" t="n"/>
      <c r="L448" s="102" t="n"/>
      <c r="M448" s="102" t="n"/>
    </row>
    <row r="449">
      <c r="A449" s="106">
        <f>A183</f>
        <v/>
      </c>
      <c r="B449" s="102" t="inlineStr"/>
      <c r="C449" s="102" t="inlineStr"/>
      <c r="D449" s="102" t="inlineStr"/>
      <c r="E449" s="106">
        <f>F183</f>
        <v/>
      </c>
      <c r="F449" s="103" t="inlineStr"/>
      <c r="G449" s="102">
        <f>M183</f>
        <v/>
      </c>
      <c r="H449" s="102" t="inlineStr"/>
      <c r="I449" s="102" t="n"/>
      <c r="J449" s="102" t="n"/>
      <c r="K449" s="102" t="n"/>
      <c r="L449" s="102" t="n"/>
      <c r="M449" s="102" t="n"/>
    </row>
    <row r="450">
      <c r="A450" s="106">
        <f>A184</f>
        <v/>
      </c>
      <c r="B450" s="102" t="inlineStr"/>
      <c r="C450" s="102" t="inlineStr"/>
      <c r="D450" s="102" t="inlineStr"/>
      <c r="E450" s="106">
        <f>F184</f>
        <v/>
      </c>
      <c r="F450" s="103" t="inlineStr"/>
      <c r="G450" s="102">
        <f>M184</f>
        <v/>
      </c>
      <c r="H450" s="102" t="inlineStr"/>
      <c r="I450" s="102" t="n"/>
      <c r="J450" s="102" t="n"/>
      <c r="K450" s="102" t="n"/>
      <c r="L450" s="102" t="n"/>
      <c r="M450" s="102" t="n"/>
    </row>
    <row r="451">
      <c r="A451" s="106">
        <f>A185</f>
        <v/>
      </c>
      <c r="B451" s="102" t="inlineStr"/>
      <c r="C451" s="102" t="inlineStr"/>
      <c r="D451" s="102" t="inlineStr"/>
      <c r="E451" s="106">
        <f>F185</f>
        <v/>
      </c>
      <c r="F451" s="103" t="inlineStr"/>
      <c r="G451" s="102">
        <f>M185</f>
        <v/>
      </c>
      <c r="H451" s="102" t="inlineStr"/>
      <c r="I451" s="102" t="n"/>
      <c r="J451" s="102" t="n"/>
      <c r="K451" s="102" t="n"/>
      <c r="L451" s="102" t="n"/>
      <c r="M451" s="102" t="n"/>
    </row>
    <row r="452">
      <c r="A452" s="106">
        <f>A186</f>
        <v/>
      </c>
      <c r="B452" s="102" t="inlineStr"/>
      <c r="C452" s="102" t="inlineStr"/>
      <c r="D452" s="102" t="inlineStr"/>
      <c r="E452" s="106">
        <f>F186</f>
        <v/>
      </c>
      <c r="F452" s="103" t="inlineStr"/>
      <c r="G452" s="102">
        <f>M186</f>
        <v/>
      </c>
      <c r="H452" s="102" t="inlineStr"/>
      <c r="I452" s="102" t="n"/>
      <c r="J452" s="102" t="n"/>
      <c r="K452" s="102" t="n"/>
      <c r="L452" s="102" t="n"/>
      <c r="M452" s="102" t="n"/>
    </row>
    <row r="453">
      <c r="A453" s="106">
        <f>A187</f>
        <v/>
      </c>
      <c r="B453" s="102" t="inlineStr"/>
      <c r="C453" s="102" t="inlineStr"/>
      <c r="D453" s="102" t="inlineStr"/>
      <c r="E453" s="106">
        <f>F187</f>
        <v/>
      </c>
      <c r="F453" s="103" t="inlineStr"/>
      <c r="G453" s="102">
        <f>M187</f>
        <v/>
      </c>
      <c r="H453" s="102" t="inlineStr"/>
      <c r="I453" s="102" t="n"/>
      <c r="J453" s="102" t="n"/>
      <c r="K453" s="102" t="n"/>
      <c r="L453" s="102" t="n"/>
      <c r="M453" s="102" t="n"/>
    </row>
    <row r="454">
      <c r="A454" s="106">
        <f>A188</f>
        <v/>
      </c>
      <c r="B454" s="102" t="inlineStr"/>
      <c r="C454" s="102" t="inlineStr"/>
      <c r="D454" s="102" t="inlineStr"/>
      <c r="E454" s="106">
        <f>F188</f>
        <v/>
      </c>
      <c r="F454" s="103" t="inlineStr"/>
      <c r="G454" s="102">
        <f>M188</f>
        <v/>
      </c>
      <c r="H454" s="102" t="inlineStr"/>
      <c r="I454" s="102" t="n"/>
      <c r="J454" s="102" t="n"/>
      <c r="K454" s="102" t="n"/>
      <c r="L454" s="102" t="n"/>
      <c r="M454" s="102" t="n"/>
    </row>
    <row r="455">
      <c r="A455" s="106">
        <f>A189</f>
        <v/>
      </c>
      <c r="B455" s="102" t="inlineStr"/>
      <c r="C455" s="102" t="inlineStr"/>
      <c r="D455" s="102" t="inlineStr"/>
      <c r="E455" s="106">
        <f>F189</f>
        <v/>
      </c>
      <c r="F455" s="103" t="inlineStr"/>
      <c r="G455" s="102">
        <f>M189</f>
        <v/>
      </c>
      <c r="H455" s="102" t="inlineStr"/>
      <c r="I455" s="102" t="n"/>
      <c r="J455" s="102" t="n"/>
      <c r="K455" s="102" t="n"/>
      <c r="L455" s="102" t="n"/>
      <c r="M455" s="102" t="n"/>
    </row>
    <row r="456">
      <c r="A456" s="106">
        <f>A190</f>
        <v/>
      </c>
      <c r="B456" s="102" t="inlineStr"/>
      <c r="C456" s="102" t="inlineStr"/>
      <c r="D456" s="102" t="inlineStr"/>
      <c r="E456" s="106">
        <f>F190</f>
        <v/>
      </c>
      <c r="F456" s="103" t="inlineStr"/>
      <c r="G456" s="102">
        <f>M190</f>
        <v/>
      </c>
      <c r="H456" s="102" t="inlineStr"/>
      <c r="I456" s="102" t="n"/>
      <c r="J456" s="102" t="n"/>
      <c r="K456" s="102" t="n"/>
      <c r="L456" s="102" t="n"/>
      <c r="M456" s="102" t="n"/>
    </row>
    <row r="457">
      <c r="A457" s="106">
        <f>A191</f>
        <v/>
      </c>
      <c r="B457" s="102" t="inlineStr"/>
      <c r="C457" s="102" t="inlineStr"/>
      <c r="D457" s="102" t="inlineStr"/>
      <c r="E457" s="106">
        <f>F191</f>
        <v/>
      </c>
      <c r="F457" s="103" t="inlineStr"/>
      <c r="G457" s="102">
        <f>M191</f>
        <v/>
      </c>
      <c r="H457" s="102" t="inlineStr"/>
      <c r="I457" s="102" t="n"/>
      <c r="J457" s="102" t="n"/>
      <c r="K457" s="102" t="n"/>
      <c r="L457" s="102" t="n"/>
      <c r="M457" s="102" t="n"/>
    </row>
    <row r="458">
      <c r="A458" s="106">
        <f>A192</f>
        <v/>
      </c>
      <c r="B458" s="102" t="inlineStr"/>
      <c r="C458" s="102" t="inlineStr"/>
      <c r="D458" s="102" t="inlineStr"/>
      <c r="E458" s="106">
        <f>F192</f>
        <v/>
      </c>
      <c r="F458" s="103" t="inlineStr"/>
      <c r="G458" s="102">
        <f>M192</f>
        <v/>
      </c>
      <c r="H458" s="102" t="inlineStr"/>
      <c r="I458" s="102" t="n"/>
      <c r="J458" s="102" t="n"/>
      <c r="K458" s="102" t="n"/>
      <c r="L458" s="102" t="n"/>
      <c r="M458" s="102" t="n"/>
    </row>
    <row r="459">
      <c r="A459" s="106">
        <f>A193</f>
        <v/>
      </c>
      <c r="B459" s="102" t="inlineStr"/>
      <c r="C459" s="102" t="inlineStr"/>
      <c r="D459" s="102" t="inlineStr"/>
      <c r="E459" s="106">
        <f>F193</f>
        <v/>
      </c>
      <c r="F459" s="103" t="inlineStr"/>
      <c r="G459" s="102">
        <f>M193</f>
        <v/>
      </c>
      <c r="H459" s="102" t="inlineStr"/>
      <c r="I459" s="102" t="n"/>
      <c r="J459" s="102" t="n"/>
      <c r="K459" s="102" t="n"/>
      <c r="L459" s="102" t="n"/>
      <c r="M459" s="102" t="n"/>
    </row>
    <row r="460">
      <c r="A460" s="106">
        <f>A194</f>
        <v/>
      </c>
      <c r="B460" s="102" t="inlineStr"/>
      <c r="C460" s="102" t="inlineStr"/>
      <c r="D460" s="102" t="inlineStr"/>
      <c r="E460" s="106">
        <f>F194</f>
        <v/>
      </c>
      <c r="F460" s="103" t="inlineStr"/>
      <c r="G460" s="102">
        <f>M194</f>
        <v/>
      </c>
      <c r="H460" s="102" t="inlineStr"/>
      <c r="I460" s="102" t="n"/>
      <c r="J460" s="102" t="n"/>
      <c r="K460" s="102" t="n"/>
      <c r="L460" s="102" t="n"/>
      <c r="M460" s="102" t="n"/>
    </row>
    <row r="461">
      <c r="A461" s="106">
        <f>A195</f>
        <v/>
      </c>
      <c r="B461" s="102" t="inlineStr"/>
      <c r="C461" s="102" t="inlineStr"/>
      <c r="D461" s="102" t="inlineStr"/>
      <c r="E461" s="106">
        <f>F195</f>
        <v/>
      </c>
      <c r="F461" s="103" t="inlineStr"/>
      <c r="G461" s="102">
        <f>M195</f>
        <v/>
      </c>
      <c r="H461" s="102" t="inlineStr"/>
      <c r="I461" s="102" t="n"/>
      <c r="J461" s="102" t="n"/>
      <c r="K461" s="102" t="n"/>
      <c r="L461" s="102" t="n"/>
      <c r="M461" s="102" t="n"/>
    </row>
    <row r="462">
      <c r="A462" s="106">
        <f>A196</f>
        <v/>
      </c>
      <c r="B462" s="102" t="inlineStr"/>
      <c r="C462" s="102" t="inlineStr"/>
      <c r="D462" s="102" t="inlineStr"/>
      <c r="E462" s="106">
        <f>F196</f>
        <v/>
      </c>
      <c r="F462" s="103" t="inlineStr"/>
      <c r="G462" s="102">
        <f>M196</f>
        <v/>
      </c>
      <c r="H462" s="102" t="inlineStr"/>
      <c r="I462" s="102" t="n"/>
      <c r="J462" s="102" t="n"/>
      <c r="K462" s="102" t="n"/>
      <c r="L462" s="102" t="n"/>
      <c r="M462" s="102" t="n"/>
    </row>
    <row r="463">
      <c r="A463" s="106">
        <f>A197</f>
        <v/>
      </c>
      <c r="B463" s="102" t="inlineStr"/>
      <c r="C463" s="102" t="inlineStr"/>
      <c r="D463" s="102" t="inlineStr"/>
      <c r="E463" s="106">
        <f>F197</f>
        <v/>
      </c>
      <c r="F463" s="103" t="inlineStr"/>
      <c r="G463" s="102">
        <f>M197</f>
        <v/>
      </c>
      <c r="H463" s="102" t="inlineStr"/>
      <c r="I463" s="102" t="n"/>
      <c r="J463" s="102" t="n"/>
      <c r="K463" s="102" t="n"/>
      <c r="L463" s="102" t="n"/>
      <c r="M463" s="102" t="n"/>
    </row>
    <row r="464">
      <c r="A464" s="106">
        <f>A198</f>
        <v/>
      </c>
      <c r="B464" s="102" t="inlineStr"/>
      <c r="C464" s="102" t="inlineStr"/>
      <c r="D464" s="102" t="inlineStr"/>
      <c r="E464" s="106">
        <f>F198</f>
        <v/>
      </c>
      <c r="F464" s="103" t="inlineStr"/>
      <c r="G464" s="102">
        <f>M198</f>
        <v/>
      </c>
      <c r="H464" s="102" t="inlineStr"/>
      <c r="I464" s="102" t="n"/>
      <c r="J464" s="102" t="n"/>
      <c r="K464" s="102" t="n"/>
      <c r="L464" s="102" t="n"/>
      <c r="M464" s="102" t="n"/>
    </row>
    <row r="465">
      <c r="A465" s="106">
        <f>A199</f>
        <v/>
      </c>
      <c r="B465" s="102" t="inlineStr"/>
      <c r="C465" s="102" t="inlineStr"/>
      <c r="D465" s="102" t="inlineStr"/>
      <c r="E465" s="106">
        <f>F199</f>
        <v/>
      </c>
      <c r="F465" s="103" t="inlineStr"/>
      <c r="G465" s="102">
        <f>M199</f>
        <v/>
      </c>
      <c r="H465" s="102" t="inlineStr"/>
      <c r="I465" s="102" t="n"/>
      <c r="J465" s="102" t="n"/>
      <c r="K465" s="102" t="n"/>
      <c r="L465" s="102" t="n"/>
      <c r="M465" s="102" t="n"/>
    </row>
    <row r="466">
      <c r="A466" s="106">
        <f>A200</f>
        <v/>
      </c>
      <c r="B466" s="102" t="inlineStr"/>
      <c r="C466" s="102" t="inlineStr"/>
      <c r="D466" s="102" t="inlineStr"/>
      <c r="E466" s="106">
        <f>F200</f>
        <v/>
      </c>
      <c r="F466" s="103" t="inlineStr"/>
      <c r="G466" s="102">
        <f>M200</f>
        <v/>
      </c>
      <c r="H466" s="102" t="inlineStr"/>
      <c r="I466" s="102" t="n"/>
      <c r="J466" s="102" t="n"/>
      <c r="K466" s="102" t="n"/>
      <c r="L466" s="102" t="n"/>
      <c r="M466" s="102" t="n"/>
    </row>
    <row r="467">
      <c r="A467" s="106">
        <f>A201</f>
        <v/>
      </c>
      <c r="B467" s="102" t="inlineStr"/>
      <c r="C467" s="102" t="inlineStr"/>
      <c r="D467" s="102" t="inlineStr"/>
      <c r="E467" s="106">
        <f>F201</f>
        <v/>
      </c>
      <c r="F467" s="103" t="inlineStr"/>
      <c r="G467" s="102">
        <f>M201</f>
        <v/>
      </c>
      <c r="H467" s="102" t="inlineStr"/>
      <c r="I467" s="102" t="n"/>
      <c r="J467" s="102" t="n"/>
      <c r="K467" s="102" t="n"/>
      <c r="L467" s="102" t="n"/>
      <c r="M467" s="102" t="n"/>
    </row>
    <row r="468">
      <c r="A468" s="106">
        <f>A202</f>
        <v/>
      </c>
      <c r="B468" s="102" t="inlineStr"/>
      <c r="C468" s="102" t="inlineStr"/>
      <c r="D468" s="102" t="inlineStr"/>
      <c r="E468" s="106">
        <f>F202</f>
        <v/>
      </c>
      <c r="F468" s="103" t="inlineStr"/>
      <c r="G468" s="102">
        <f>M202</f>
        <v/>
      </c>
      <c r="H468" s="102" t="inlineStr"/>
      <c r="I468" s="102" t="n"/>
      <c r="J468" s="102" t="n"/>
      <c r="K468" s="102" t="n"/>
      <c r="L468" s="102" t="n"/>
      <c r="M468" s="102" t="n"/>
    </row>
    <row r="472" ht="24" customHeight="1">
      <c r="A472" s="125" t="inlineStr">
        <is>
          <t>TEMPLATE CONTRACT</t>
        </is>
      </c>
      <c r="B472" s="107" t="n"/>
      <c r="C472" s="107" t="n"/>
      <c r="D472" s="107" t="n"/>
      <c r="E472" s="107" t="n"/>
      <c r="F472" s="107" t="n"/>
      <c r="G472" s="107" t="n"/>
      <c r="H472" s="107" t="n"/>
      <c r="I472" s="107" t="n"/>
      <c r="J472" s="107" t="n"/>
      <c r="K472" s="107" t="n"/>
      <c r="L472" s="107" t="n"/>
      <c r="M472" s="107" t="n"/>
      <c r="N472" s="107" t="n"/>
      <c r="O472" s="107" t="n"/>
      <c r="P472" s="107" t="n"/>
      <c r="Q472" s="107" t="n"/>
      <c r="R472" s="107" t="n"/>
      <c r="S472" s="107" t="n"/>
      <c r="T472" s="107" t="n"/>
    </row>
    <row r="473">
      <c r="A473" s="13" t="inlineStr">
        <is>
          <t>Trust is assigned at |▪︎▪︎| BitGroup level; the visual Trust lane only projects that assignment across constituent coordinates.</t>
        </is>
      </c>
    </row>
    <row r="474">
      <c r="A474" s="13" t="inlineStr">
        <is>
          <t>Bit Type codes come from 🛠️A. Trust codes come from 🛠️B. Links are registered in 🔗A.</t>
        </is>
      </c>
    </row>
    <row r="475">
      <c r="A475" s="13" t="inlineStr">
        <is>
          <t>The visual State lane is test input and is not semantic authority.</t>
        </is>
      </c>
    </row>
    <row r="476">
      <c r="A476" s="13" t="inlineStr">
        <is>
          <t>If a real SK cannot fit this grammar without special-case hacking, PATCH the Builder shell rather than the SK.</t>
        </is>
      </c>
    </row>
  </sheetData>
  <mergeCells count="21">
    <mergeCell ref="A475:T475"/>
    <mergeCell ref="A34:T34"/>
    <mergeCell ref="A48:T48"/>
    <mergeCell ref="A73:T73"/>
    <mergeCell ref="A11:T11"/>
    <mergeCell ref="A1:T1"/>
    <mergeCell ref="A476:T476"/>
    <mergeCell ref="A339:T339"/>
    <mergeCell ref="A70:T70"/>
    <mergeCell ref="A473:T473"/>
    <mergeCell ref="A472:T472"/>
    <mergeCell ref="A41:T41"/>
    <mergeCell ref="A27:T27"/>
    <mergeCell ref="A474:T474"/>
    <mergeCell ref="A55:T55"/>
    <mergeCell ref="A2:T2"/>
    <mergeCell ref="A5:T5"/>
    <mergeCell ref="A206:T206"/>
    <mergeCell ref="A62:T62"/>
    <mergeCell ref="A20:T20"/>
    <mergeCell ref="A13:T13"/>
  </mergeCells>
  <conditionalFormatting sqref="B15:Q15">
    <cfRule type="cellIs" priority="1" operator="equal" dxfId="0">
      <formula>"₸1"</formula>
    </cfRule>
    <cfRule type="cellIs" priority="2" operator="equal" dxfId="1">
      <formula>"₸2"</formula>
    </cfRule>
    <cfRule type="cellIs" priority="3" operator="equal" dxfId="2">
      <formula>"₸3"</formula>
    </cfRule>
    <cfRule type="cellIs" priority="4" operator="equal" dxfId="3">
      <formula>"₸4"</formula>
    </cfRule>
    <cfRule type="cellIs" priority="5" operator="equal" dxfId="4">
      <formula>"₸5"</formula>
    </cfRule>
  </conditionalFormatting>
  <conditionalFormatting sqref="B16:Q16">
    <cfRule type="cellIs" priority="6" operator="equal" dxfId="5">
      <formula>"1"</formula>
    </cfRule>
    <cfRule type="cellIs" priority="7" operator="equal" dxfId="6">
      <formula>"2A"</formula>
    </cfRule>
    <cfRule type="cellIs" priority="8" operator="equal" dxfId="7">
      <formula>"2B"</formula>
    </cfRule>
    <cfRule type="cellIs" priority="9" operator="equal" dxfId="8">
      <formula>"3"</formula>
    </cfRule>
    <cfRule type="cellIs" priority="10" operator="equal" dxfId="9">
      <formula>"4"</formula>
    </cfRule>
    <cfRule type="cellIs" priority="11" operator="equal" dxfId="10">
      <formula>"5"</formula>
    </cfRule>
    <cfRule type="cellIs" priority="12" operator="equal" dxfId="11">
      <formula>"6"</formula>
    </cfRule>
    <cfRule type="cellIs" priority="13" operator="equal" dxfId="12">
      <formula>"7"</formula>
    </cfRule>
    <cfRule type="cellIs" priority="14" operator="equal" dxfId="13">
      <formula>"8"</formula>
    </cfRule>
    <cfRule type="cellIs" priority="15" operator="equal" dxfId="14">
      <formula>"9"</formula>
    </cfRule>
    <cfRule type="cellIs" priority="16" operator="equal" dxfId="15">
      <formula>"10"</formula>
    </cfRule>
    <cfRule type="cellIs" priority="17" operator="equal" dxfId="16">
      <formula>"11"</formula>
    </cfRule>
  </conditionalFormatting>
  <conditionalFormatting sqref="B22:Q22">
    <cfRule type="cellIs" priority="18" operator="equal" dxfId="0">
      <formula>"₸1"</formula>
    </cfRule>
    <cfRule type="cellIs" priority="19" operator="equal" dxfId="1">
      <formula>"₸2"</formula>
    </cfRule>
    <cfRule type="cellIs" priority="20" operator="equal" dxfId="2">
      <formula>"₸3"</formula>
    </cfRule>
    <cfRule type="cellIs" priority="21" operator="equal" dxfId="3">
      <formula>"₸4"</formula>
    </cfRule>
    <cfRule type="cellIs" priority="22" operator="equal" dxfId="4">
      <formula>"₸5"</formula>
    </cfRule>
  </conditionalFormatting>
  <conditionalFormatting sqref="B23:Q23">
    <cfRule type="cellIs" priority="23" operator="equal" dxfId="5">
      <formula>"1"</formula>
    </cfRule>
    <cfRule type="cellIs" priority="24" operator="equal" dxfId="6">
      <formula>"2A"</formula>
    </cfRule>
    <cfRule type="cellIs" priority="25" operator="equal" dxfId="7">
      <formula>"2B"</formula>
    </cfRule>
    <cfRule type="cellIs" priority="26" operator="equal" dxfId="8">
      <formula>"3"</formula>
    </cfRule>
    <cfRule type="cellIs" priority="27" operator="equal" dxfId="9">
      <formula>"4"</formula>
    </cfRule>
    <cfRule type="cellIs" priority="28" operator="equal" dxfId="10">
      <formula>"5"</formula>
    </cfRule>
    <cfRule type="cellIs" priority="29" operator="equal" dxfId="11">
      <formula>"6"</formula>
    </cfRule>
    <cfRule type="cellIs" priority="30" operator="equal" dxfId="12">
      <formula>"7"</formula>
    </cfRule>
    <cfRule type="cellIs" priority="31" operator="equal" dxfId="13">
      <formula>"8"</formula>
    </cfRule>
    <cfRule type="cellIs" priority="32" operator="equal" dxfId="14">
      <formula>"9"</formula>
    </cfRule>
    <cfRule type="cellIs" priority="33" operator="equal" dxfId="15">
      <formula>"10"</formula>
    </cfRule>
    <cfRule type="cellIs" priority="34" operator="equal" dxfId="16">
      <formula>"11"</formula>
    </cfRule>
  </conditionalFormatting>
  <conditionalFormatting sqref="B29:Q29">
    <cfRule type="cellIs" priority="35" operator="equal" dxfId="0">
      <formula>"₸1"</formula>
    </cfRule>
    <cfRule type="cellIs" priority="36" operator="equal" dxfId="1">
      <formula>"₸2"</formula>
    </cfRule>
    <cfRule type="cellIs" priority="37" operator="equal" dxfId="2">
      <formula>"₸3"</formula>
    </cfRule>
    <cfRule type="cellIs" priority="38" operator="equal" dxfId="3">
      <formula>"₸4"</formula>
    </cfRule>
    <cfRule type="cellIs" priority="39" operator="equal" dxfId="4">
      <formula>"₸5"</formula>
    </cfRule>
  </conditionalFormatting>
  <conditionalFormatting sqref="B30:Q30">
    <cfRule type="cellIs" priority="40" operator="equal" dxfId="5">
      <formula>"1"</formula>
    </cfRule>
    <cfRule type="cellIs" priority="41" operator="equal" dxfId="6">
      <formula>"2A"</formula>
    </cfRule>
    <cfRule type="cellIs" priority="42" operator="equal" dxfId="7">
      <formula>"2B"</formula>
    </cfRule>
    <cfRule type="cellIs" priority="43" operator="equal" dxfId="8">
      <formula>"3"</formula>
    </cfRule>
    <cfRule type="cellIs" priority="44" operator="equal" dxfId="9">
      <formula>"4"</formula>
    </cfRule>
    <cfRule type="cellIs" priority="45" operator="equal" dxfId="10">
      <formula>"5"</formula>
    </cfRule>
    <cfRule type="cellIs" priority="46" operator="equal" dxfId="11">
      <formula>"6"</formula>
    </cfRule>
    <cfRule type="cellIs" priority="47" operator="equal" dxfId="12">
      <formula>"7"</formula>
    </cfRule>
    <cfRule type="cellIs" priority="48" operator="equal" dxfId="13">
      <formula>"8"</formula>
    </cfRule>
    <cfRule type="cellIs" priority="49" operator="equal" dxfId="14">
      <formula>"9"</formula>
    </cfRule>
    <cfRule type="cellIs" priority="50" operator="equal" dxfId="15">
      <formula>"10"</formula>
    </cfRule>
    <cfRule type="cellIs" priority="51" operator="equal" dxfId="16">
      <formula>"11"</formula>
    </cfRule>
  </conditionalFormatting>
  <conditionalFormatting sqref="B36:Q36">
    <cfRule type="cellIs" priority="52" operator="equal" dxfId="0">
      <formula>"₸1"</formula>
    </cfRule>
    <cfRule type="cellIs" priority="53" operator="equal" dxfId="1">
      <formula>"₸2"</formula>
    </cfRule>
    <cfRule type="cellIs" priority="54" operator="equal" dxfId="2">
      <formula>"₸3"</formula>
    </cfRule>
    <cfRule type="cellIs" priority="55" operator="equal" dxfId="3">
      <formula>"₸4"</formula>
    </cfRule>
    <cfRule type="cellIs" priority="56" operator="equal" dxfId="4">
      <formula>"₸5"</formula>
    </cfRule>
  </conditionalFormatting>
  <conditionalFormatting sqref="B37:Q37">
    <cfRule type="cellIs" priority="57" operator="equal" dxfId="5">
      <formula>"1"</formula>
    </cfRule>
    <cfRule type="cellIs" priority="58" operator="equal" dxfId="6">
      <formula>"2A"</formula>
    </cfRule>
    <cfRule type="cellIs" priority="59" operator="equal" dxfId="7">
      <formula>"2B"</formula>
    </cfRule>
    <cfRule type="cellIs" priority="60" operator="equal" dxfId="8">
      <formula>"3"</formula>
    </cfRule>
    <cfRule type="cellIs" priority="61" operator="equal" dxfId="9">
      <formula>"4"</formula>
    </cfRule>
    <cfRule type="cellIs" priority="62" operator="equal" dxfId="10">
      <formula>"5"</formula>
    </cfRule>
    <cfRule type="cellIs" priority="63" operator="equal" dxfId="11">
      <formula>"6"</formula>
    </cfRule>
    <cfRule type="cellIs" priority="64" operator="equal" dxfId="12">
      <formula>"7"</formula>
    </cfRule>
    <cfRule type="cellIs" priority="65" operator="equal" dxfId="13">
      <formula>"8"</formula>
    </cfRule>
    <cfRule type="cellIs" priority="66" operator="equal" dxfId="14">
      <formula>"9"</formula>
    </cfRule>
    <cfRule type="cellIs" priority="67" operator="equal" dxfId="15">
      <formula>"10"</formula>
    </cfRule>
    <cfRule type="cellIs" priority="68" operator="equal" dxfId="16">
      <formula>"11"</formula>
    </cfRule>
  </conditionalFormatting>
  <conditionalFormatting sqref="B43:Q43">
    <cfRule type="cellIs" priority="69" operator="equal" dxfId="0">
      <formula>"₸1"</formula>
    </cfRule>
    <cfRule type="cellIs" priority="70" operator="equal" dxfId="1">
      <formula>"₸2"</formula>
    </cfRule>
    <cfRule type="cellIs" priority="71" operator="equal" dxfId="2">
      <formula>"₸3"</formula>
    </cfRule>
    <cfRule type="cellIs" priority="72" operator="equal" dxfId="3">
      <formula>"₸4"</formula>
    </cfRule>
    <cfRule type="cellIs" priority="73" operator="equal" dxfId="4">
      <formula>"₸5"</formula>
    </cfRule>
  </conditionalFormatting>
  <conditionalFormatting sqref="B44:Q44">
    <cfRule type="cellIs" priority="74" operator="equal" dxfId="5">
      <formula>"1"</formula>
    </cfRule>
    <cfRule type="cellIs" priority="75" operator="equal" dxfId="6">
      <formula>"2A"</formula>
    </cfRule>
    <cfRule type="cellIs" priority="76" operator="equal" dxfId="7">
      <formula>"2B"</formula>
    </cfRule>
    <cfRule type="cellIs" priority="77" operator="equal" dxfId="8">
      <formula>"3"</formula>
    </cfRule>
    <cfRule type="cellIs" priority="78" operator="equal" dxfId="9">
      <formula>"4"</formula>
    </cfRule>
    <cfRule type="cellIs" priority="79" operator="equal" dxfId="10">
      <formula>"5"</formula>
    </cfRule>
    <cfRule type="cellIs" priority="80" operator="equal" dxfId="11">
      <formula>"6"</formula>
    </cfRule>
    <cfRule type="cellIs" priority="81" operator="equal" dxfId="12">
      <formula>"7"</formula>
    </cfRule>
    <cfRule type="cellIs" priority="82" operator="equal" dxfId="13">
      <formula>"8"</formula>
    </cfRule>
    <cfRule type="cellIs" priority="83" operator="equal" dxfId="14">
      <formula>"9"</formula>
    </cfRule>
    <cfRule type="cellIs" priority="84" operator="equal" dxfId="15">
      <formula>"10"</formula>
    </cfRule>
    <cfRule type="cellIs" priority="85" operator="equal" dxfId="16">
      <formula>"11"</formula>
    </cfRule>
  </conditionalFormatting>
  <conditionalFormatting sqref="B50:Q50">
    <cfRule type="cellIs" priority="86" operator="equal" dxfId="0">
      <formula>"₸1"</formula>
    </cfRule>
    <cfRule type="cellIs" priority="87" operator="equal" dxfId="1">
      <formula>"₸2"</formula>
    </cfRule>
    <cfRule type="cellIs" priority="88" operator="equal" dxfId="2">
      <formula>"₸3"</formula>
    </cfRule>
    <cfRule type="cellIs" priority="89" operator="equal" dxfId="3">
      <formula>"₸4"</formula>
    </cfRule>
    <cfRule type="cellIs" priority="90" operator="equal" dxfId="4">
      <formula>"₸5"</formula>
    </cfRule>
  </conditionalFormatting>
  <conditionalFormatting sqref="B51:Q51">
    <cfRule type="cellIs" priority="91" operator="equal" dxfId="5">
      <formula>"1"</formula>
    </cfRule>
    <cfRule type="cellIs" priority="92" operator="equal" dxfId="6">
      <formula>"2A"</formula>
    </cfRule>
    <cfRule type="cellIs" priority="93" operator="equal" dxfId="7">
      <formula>"2B"</formula>
    </cfRule>
    <cfRule type="cellIs" priority="94" operator="equal" dxfId="8">
      <formula>"3"</formula>
    </cfRule>
    <cfRule type="cellIs" priority="95" operator="equal" dxfId="9">
      <formula>"4"</formula>
    </cfRule>
    <cfRule type="cellIs" priority="96" operator="equal" dxfId="10">
      <formula>"5"</formula>
    </cfRule>
    <cfRule type="cellIs" priority="97" operator="equal" dxfId="11">
      <formula>"6"</formula>
    </cfRule>
    <cfRule type="cellIs" priority="98" operator="equal" dxfId="12">
      <formula>"7"</formula>
    </cfRule>
    <cfRule type="cellIs" priority="99" operator="equal" dxfId="13">
      <formula>"8"</formula>
    </cfRule>
    <cfRule type="cellIs" priority="100" operator="equal" dxfId="14">
      <formula>"9"</formula>
    </cfRule>
    <cfRule type="cellIs" priority="101" operator="equal" dxfId="15">
      <formula>"10"</formula>
    </cfRule>
    <cfRule type="cellIs" priority="102" operator="equal" dxfId="16">
      <formula>"11"</formula>
    </cfRule>
  </conditionalFormatting>
  <conditionalFormatting sqref="B57:Q57">
    <cfRule type="cellIs" priority="103" operator="equal" dxfId="0">
      <formula>"₸1"</formula>
    </cfRule>
    <cfRule type="cellIs" priority="104" operator="equal" dxfId="1">
      <formula>"₸2"</formula>
    </cfRule>
    <cfRule type="cellIs" priority="105" operator="equal" dxfId="2">
      <formula>"₸3"</formula>
    </cfRule>
    <cfRule type="cellIs" priority="106" operator="equal" dxfId="3">
      <formula>"₸4"</formula>
    </cfRule>
    <cfRule type="cellIs" priority="107" operator="equal" dxfId="4">
      <formula>"₸5"</formula>
    </cfRule>
  </conditionalFormatting>
  <conditionalFormatting sqref="B58:Q58">
    <cfRule type="cellIs" priority="108" operator="equal" dxfId="5">
      <formula>"1"</formula>
    </cfRule>
    <cfRule type="cellIs" priority="109" operator="equal" dxfId="6">
      <formula>"2A"</formula>
    </cfRule>
    <cfRule type="cellIs" priority="110" operator="equal" dxfId="7">
      <formula>"2B"</formula>
    </cfRule>
    <cfRule type="cellIs" priority="111" operator="equal" dxfId="8">
      <formula>"3"</formula>
    </cfRule>
    <cfRule type="cellIs" priority="112" operator="equal" dxfId="9">
      <formula>"4"</formula>
    </cfRule>
    <cfRule type="cellIs" priority="113" operator="equal" dxfId="10">
      <formula>"5"</formula>
    </cfRule>
    <cfRule type="cellIs" priority="114" operator="equal" dxfId="11">
      <formula>"6"</formula>
    </cfRule>
    <cfRule type="cellIs" priority="115" operator="equal" dxfId="12">
      <formula>"7"</formula>
    </cfRule>
    <cfRule type="cellIs" priority="116" operator="equal" dxfId="13">
      <formula>"8"</formula>
    </cfRule>
    <cfRule type="cellIs" priority="117" operator="equal" dxfId="14">
      <formula>"9"</formula>
    </cfRule>
    <cfRule type="cellIs" priority="118" operator="equal" dxfId="15">
      <formula>"10"</formula>
    </cfRule>
    <cfRule type="cellIs" priority="119" operator="equal" dxfId="16">
      <formula>"11"</formula>
    </cfRule>
  </conditionalFormatting>
  <conditionalFormatting sqref="B64:Q64">
    <cfRule type="cellIs" priority="120" operator="equal" dxfId="0">
      <formula>"₸1"</formula>
    </cfRule>
    <cfRule type="cellIs" priority="121" operator="equal" dxfId="1">
      <formula>"₸2"</formula>
    </cfRule>
    <cfRule type="cellIs" priority="122" operator="equal" dxfId="2">
      <formula>"₸3"</formula>
    </cfRule>
    <cfRule type="cellIs" priority="123" operator="equal" dxfId="3">
      <formula>"₸4"</formula>
    </cfRule>
    <cfRule type="cellIs" priority="124" operator="equal" dxfId="4">
      <formula>"₸5"</formula>
    </cfRule>
  </conditionalFormatting>
  <conditionalFormatting sqref="B65:Q65">
    <cfRule type="cellIs" priority="125" operator="equal" dxfId="5">
      <formula>"1"</formula>
    </cfRule>
    <cfRule type="cellIs" priority="126" operator="equal" dxfId="6">
      <formula>"2A"</formula>
    </cfRule>
    <cfRule type="cellIs" priority="127" operator="equal" dxfId="7">
      <formula>"2B"</formula>
    </cfRule>
    <cfRule type="cellIs" priority="128" operator="equal" dxfId="8">
      <formula>"3"</formula>
    </cfRule>
    <cfRule type="cellIs" priority="129" operator="equal" dxfId="9">
      <formula>"4"</formula>
    </cfRule>
    <cfRule type="cellIs" priority="130" operator="equal" dxfId="10">
      <formula>"5"</formula>
    </cfRule>
    <cfRule type="cellIs" priority="131" operator="equal" dxfId="11">
      <formula>"6"</formula>
    </cfRule>
    <cfRule type="cellIs" priority="132" operator="equal" dxfId="12">
      <formula>"7"</formula>
    </cfRule>
    <cfRule type="cellIs" priority="133" operator="equal" dxfId="13">
      <formula>"8"</formula>
    </cfRule>
    <cfRule type="cellIs" priority="134" operator="equal" dxfId="14">
      <formula>"9"</formula>
    </cfRule>
    <cfRule type="cellIs" priority="135" operator="equal" dxfId="15">
      <formula>"10"</formula>
    </cfRule>
    <cfRule type="cellIs" priority="136" operator="equal" dxfId="16">
      <formula>"11"</formula>
    </cfRule>
  </conditionalFormatting>
  <dataValidations count="12">
    <dataValidation sqref="D7" showDropDown="0" showInputMessage="0" showErrorMessage="0" allowBlank="1" type="list">
      <formula1>"Descriptive,Model,Operational"</formula1>
    </dataValidation>
    <dataValidation sqref="F75:F202" showDropDown="0" showInputMessage="0" showErrorMessage="0" allowBlank="1" type="list">
      <formula1>=TRUST_CODES</formula1>
    </dataValidation>
    <dataValidation sqref="D208:D335" showDropDown="0" showInputMessage="0" showErrorMessage="0" allowBlank="1" type="list">
      <formula1>=BIT_TYPE_CODES</formula1>
    </dataValidation>
    <dataValidation sqref="I208:I335" showDropDown="0" showInputMessage="0" showErrorMessage="0" allowBlank="1" type="list">
      <formula1>"MATCH,REUSE,CREATE,RESERVED"</formula1>
    </dataValidation>
    <dataValidation sqref="B18:Q18" showDropDown="0" showInputMessage="0" showErrorMessage="0" allowBlank="1" type="list">
      <formula1>"0,1"</formula1>
    </dataValidation>
    <dataValidation sqref="B25:Q25" showDropDown="0" showInputMessage="0" showErrorMessage="0" allowBlank="1" type="list">
      <formula1>"0,1"</formula1>
    </dataValidation>
    <dataValidation sqref="B32:Q32" showDropDown="0" showInputMessage="0" showErrorMessage="0" allowBlank="1" type="list">
      <formula1>"0,1"</formula1>
    </dataValidation>
    <dataValidation sqref="B39:Q39" showDropDown="0" showInputMessage="0" showErrorMessage="0" allowBlank="1" type="list">
      <formula1>"0,1"</formula1>
    </dataValidation>
    <dataValidation sqref="B46:Q46" showDropDown="0" showInputMessage="0" showErrorMessage="0" allowBlank="1" type="list">
      <formula1>"0,1"</formula1>
    </dataValidation>
    <dataValidation sqref="B53:Q53" showDropDown="0" showInputMessage="0" showErrorMessage="0" allowBlank="1" type="list">
      <formula1>"0,1"</formula1>
    </dataValidation>
    <dataValidation sqref="B60:Q60" showDropDown="0" showInputMessage="0" showErrorMessage="0" allowBlank="1" type="list">
      <formula1>"0,1"</formula1>
    </dataValidation>
    <dataValidation sqref="B67:Q67" showDropDown="0" showInputMessage="0" showErrorMessage="0" allowBlank="1" type="list">
      <formula1>"0,1"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pageSetup orientation="landscape" fitToWidth="1"/>
  <tableParts count="4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11.xml><?xml version="1.0" encoding="utf-8"?>
<worksheet xmlns="http://schemas.openxmlformats.org/spreadsheetml/2006/main">
  <sheetPr>
    <tabColor rgb="0038FF8B"/>
    <outlinePr summaryBelow="1" summaryRight="1"/>
    <pageSetUpPr fitToPage="1"/>
  </sheetPr>
  <dimension ref="A1:T486"/>
  <sheetViews>
    <sheetView workbookViewId="0">
      <pane xSplit="1" ySplit="12" topLeftCell="B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34" customWidth="1" min="5" max="5"/>
    <col width="20" customWidth="1" min="6" max="6"/>
    <col width="24" customWidth="1" min="7" max="7"/>
    <col width="24" customWidth="1" min="8" max="8"/>
    <col width="28" customWidth="1" min="9" max="9"/>
    <col width="32" customWidth="1" min="10" max="10"/>
    <col width="18" customWidth="1" min="11" max="11"/>
    <col width="18" customWidth="1" min="12" max="12"/>
    <col width="25" customWidth="1" min="13" max="13"/>
    <col width="26" customWidth="1" min="14" max="14"/>
    <col width="16" customWidth="1" min="15" max="15"/>
    <col width="18" customWidth="1" min="16" max="16"/>
    <col width="14" customWidth="1" min="17" max="17"/>
    <col width="26" customWidth="1" min="18" max="18"/>
    <col width="28" customWidth="1" min="19" max="19"/>
    <col width="20" customWidth="1" min="20" max="20"/>
  </cols>
  <sheetData>
    <row r="1" ht="34" customHeight="1">
      <c r="A1" s="124" t="inlineStr">
        <is>
          <t>TIME-128</t>
        </is>
      </c>
      <c r="B1" s="107" t="n"/>
      <c r="C1" s="107" t="n"/>
      <c r="D1" s="107" t="n"/>
      <c r="E1" s="107" t="n"/>
      <c r="F1" s="107" t="n"/>
      <c r="G1" s="107" t="n"/>
      <c r="H1" s="107" t="n"/>
      <c r="I1" s="107" t="n"/>
      <c r="J1" s="107" t="n"/>
      <c r="K1" s="107" t="n"/>
      <c r="L1" s="107" t="n"/>
      <c r="M1" s="107" t="n"/>
      <c r="N1" s="107" t="n"/>
      <c r="O1" s="107" t="n"/>
      <c r="P1" s="107" t="n"/>
      <c r="Q1" s="107" t="n"/>
      <c r="R1" s="107" t="n"/>
      <c r="S1" s="107" t="n"/>
      <c r="T1" s="107" t="n"/>
    </row>
    <row r="2" ht="28" customHeight="1">
      <c r="A2" s="2" t="inlineStr">
        <is>
          <t>Seed implementation of the live TIME-32-64-96-128 Semantic Kernel using the 128-bit Builder surface. Trust is intentionally simple so structure, placement, Reader behavior, and routing can be stress-tested first.</t>
        </is>
      </c>
    </row>
    <row r="3">
      <c r="A3" s="108" t="inlineStr">
        <is>
          <t>⌂ SK INDEX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 ht="24" customHeight="1">
      <c r="A5" s="125" t="inlineStr">
        <is>
          <t>⁅▪︎|▪︎⁆ — BITWORD METADATA</t>
        </is>
      </c>
      <c r="B5" s="107" t="n"/>
      <c r="C5" s="107" t="n"/>
      <c r="D5" s="107" t="n"/>
      <c r="E5" s="107" t="n"/>
      <c r="F5" s="107" t="n"/>
      <c r="G5" s="107" t="n"/>
      <c r="H5" s="107" t="n"/>
      <c r="I5" s="107" t="n"/>
      <c r="J5" s="107" t="n"/>
      <c r="K5" s="107" t="n"/>
      <c r="L5" s="107" t="n"/>
      <c r="M5" s="107" t="n"/>
      <c r="N5" s="107" t="n"/>
      <c r="O5" s="107" t="n"/>
      <c r="P5" s="107" t="n"/>
      <c r="Q5" s="107" t="n"/>
      <c r="R5" s="107" t="n"/>
      <c r="S5" s="107" t="n"/>
      <c r="T5" s="107" t="n"/>
    </row>
    <row r="6" ht="30" customHeight="1">
      <c r="A6" s="7" t="inlineStr">
        <is>
          <t>1 SK</t>
        </is>
      </c>
      <c r="B6" s="7" t="inlineStr">
        <is>
          <t>2 Width</t>
        </is>
      </c>
      <c r="C6" s="7" t="inlineStr">
        <is>
          <t>3 Version</t>
        </is>
      </c>
      <c r="D6" s="7" t="inlineStr">
        <is>
          <t>4 SK Type</t>
        </is>
      </c>
      <c r="E6" s="7" t="inlineStr">
        <is>
          <t>5 Definition</t>
        </is>
      </c>
      <c r="F6" s="7" t="inlineStr">
        <is>
          <t>6 Status</t>
        </is>
      </c>
      <c r="G6" s="7" t="inlineStr">
        <is>
          <t>7 Notes</t>
        </is>
      </c>
      <c r="H6" s="3" t="n"/>
      <c r="I6" s="99" t="inlineStr">
        <is>
          <t>NETWORK ADDRESSES</t>
        </is>
      </c>
      <c r="J6" s="3" t="n"/>
      <c r="K6" s="131" t="inlineStr">
        <is>
          <t>LIVE TEST FIXTURE</t>
        </is>
      </c>
      <c r="S6" s="3" t="n"/>
      <c r="T6" s="3" t="n"/>
    </row>
    <row r="7">
      <c r="A7" s="8" t="inlineStr">
        <is>
          <t>TIME-128</t>
        </is>
      </c>
      <c r="B7" s="8" t="n">
        <v>128</v>
      </c>
      <c r="C7" s="8" t="inlineStr">
        <is>
          <t>v0.1</t>
        </is>
      </c>
      <c r="D7" s="8" t="inlineStr">
        <is>
          <t>Model</t>
        </is>
      </c>
      <c r="E7" s="8" t="inlineStr">
        <is>
          <t>TIME-32-64-96-128 represents a temporal coordinate or temporal set answering WHEN. Calendar interaction and migration helpers may operate on TIME, but the kernel payload is temporal state rather than a transformation grammar.</t>
        </is>
      </c>
      <c r="F7" s="8" t="inlineStr">
        <is>
          <t>SEED TEST</t>
        </is>
      </c>
      <c r="G7" s="8" t="inlineStr">
        <is>
          <t>Source BitWord: recSBMVzuRLorb7Sk | Reader: TIME Reader (rechRO822BUkVLgPP) | DRAGON Route: ON | Test fixture: TIME-128-#000004 (recYAnCHDWVGHLFgF) | Trust: ₸1 / 100% assigned for this Builder seed trial, not imported from a live Airtable Trust field. | Source: https://airtable.com/appiH1vP0JiSQ287Y | Seed inspection: rows 479–486.</t>
        </is>
      </c>
      <c r="H7" s="3" t="n"/>
      <c r="I7" s="100" t="inlineStr">
        <is>
          <t>⁅▪︎|▪︎⁆|1..7</t>
        </is>
      </c>
      <c r="J7" s="3" t="n"/>
      <c r="K7" s="131" t="inlineStr">
        <is>
          <t>TIME-128-#000004 · 128 bits · VALID encoded record</t>
        </is>
      </c>
      <c r="S7" s="3" t="n"/>
      <c r="T7" s="3" t="n"/>
    </row>
    <row r="8" ht="34" customHeight="1">
      <c r="A8" s="3" t="n"/>
      <c r="B8" s="3" t="n"/>
      <c r="C8" s="3" t="n"/>
      <c r="D8" s="3" t="n"/>
      <c r="E8" s="3" t="n"/>
      <c r="F8" s="3" t="n"/>
      <c r="G8" s="3" t="n"/>
      <c r="H8" s="3" t="n"/>
      <c r="I8" s="100" t="inlineStr">
        <is>
          <t>|▪︎▪︎||1..15</t>
        </is>
      </c>
      <c r="J8" s="3" t="n"/>
      <c r="K8" s="132" t="inlineStr">
        <is>
          <t>10110010101100101011001010110010101100101011001010110010101100101011001010110010101100101011001010110010101100101011001010110010</t>
        </is>
      </c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100" t="inlineStr">
        <is>
          <t>▪︎|1..11</t>
        </is>
      </c>
      <c r="J9" s="3" t="n"/>
      <c r="K9" s="131" t="inlineStr">
        <is>
          <t>Reader: TIME Reader · 16 bindings · includes ACTIVE/INACTIVE semantic applicability</t>
        </is>
      </c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100" t="inlineStr">
        <is>
          <t>📖|1..8</t>
        </is>
      </c>
      <c r="J10" s="3" t="n"/>
      <c r="K10" s="131" t="inlineStr">
        <is>
          <t>Source: https://airtable.com/appiH1vP0JiSQ287Y</t>
        </is>
      </c>
      <c r="S10" s="3" t="n"/>
      <c r="T10" s="3" t="n"/>
    </row>
    <row r="11" ht="24" customHeight="1">
      <c r="A11" s="126" t="inlineStr">
        <is>
          <t>STANDARD BITWORD VIEW — GROUP / TRUST / TYPE / POSITION / STATE</t>
        </is>
      </c>
      <c r="B11" s="110" t="n"/>
      <c r="C11" s="110" t="n"/>
      <c r="D11" s="110" t="n"/>
      <c r="E11" s="110" t="n"/>
      <c r="F11" s="110" t="n"/>
      <c r="G11" s="110" t="n"/>
      <c r="H11" s="110" t="n"/>
      <c r="I11" s="110" t="n"/>
      <c r="J11" s="110" t="n"/>
      <c r="K11" s="110" t="n"/>
      <c r="L11" s="110" t="n"/>
      <c r="M11" s="110" t="n"/>
      <c r="N11" s="110" t="n"/>
      <c r="O11" s="110" t="n"/>
      <c r="P11" s="110" t="n"/>
      <c r="Q11" s="110" t="n"/>
      <c r="R11" s="110" t="n"/>
      <c r="S11" s="110" t="n"/>
      <c r="T11" s="110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127" t="inlineStr">
        <is>
          <t>B000–B015</t>
        </is>
      </c>
      <c r="B13" s="123" t="n"/>
      <c r="C13" s="123" t="n"/>
      <c r="D13" s="123" t="n"/>
      <c r="E13" s="123" t="n"/>
      <c r="F13" s="123" t="n"/>
      <c r="G13" s="123" t="n"/>
      <c r="H13" s="123" t="n"/>
      <c r="I13" s="123" t="n"/>
      <c r="J13" s="123" t="n"/>
      <c r="K13" s="123" t="n"/>
      <c r="L13" s="123" t="n"/>
      <c r="M13" s="123" t="n"/>
      <c r="N13" s="123" t="n"/>
      <c r="O13" s="123" t="n"/>
      <c r="P13" s="123" t="n"/>
      <c r="Q13" s="123" t="n"/>
      <c r="R13" s="123" t="n"/>
      <c r="S13" s="123" t="n"/>
      <c r="T13" s="123" t="n"/>
    </row>
    <row r="14">
      <c r="A14" s="53" t="inlineStr">
        <is>
          <t>BITGROUP</t>
        </is>
      </c>
      <c r="B14" s="54">
        <f>IF($B$208="","",IFERROR(VLOOKUP($B$208,$A$75:$T$202,16,FALSE),""))</f>
        <v/>
      </c>
      <c r="C14" s="54">
        <f>IF($B$209="","",IFERROR(VLOOKUP($B$209,$A$75:$T$202,16,FALSE),""))</f>
        <v/>
      </c>
      <c r="D14" s="54">
        <f>IF($B$210="","",IFERROR(VLOOKUP($B$210,$A$75:$T$202,16,FALSE),""))</f>
        <v/>
      </c>
      <c r="E14" s="54">
        <f>IF($B$211="","",IFERROR(VLOOKUP($B$211,$A$75:$T$202,16,FALSE),""))</f>
        <v/>
      </c>
      <c r="F14" s="54">
        <f>IF($B$212="","",IFERROR(VLOOKUP($B$212,$A$75:$T$202,16,FALSE),""))</f>
        <v/>
      </c>
      <c r="G14" s="54">
        <f>IF($B$213="","",IFERROR(VLOOKUP($B$213,$A$75:$T$202,16,FALSE),""))</f>
        <v/>
      </c>
      <c r="H14" s="54">
        <f>IF($B$214="","",IFERROR(VLOOKUP($B$214,$A$75:$T$202,16,FALSE),""))</f>
        <v/>
      </c>
      <c r="I14" s="54">
        <f>IF($B$215="","",IFERROR(VLOOKUP($B$215,$A$75:$T$202,16,FALSE),""))</f>
        <v/>
      </c>
      <c r="J14" s="54">
        <f>IF($B$216="","",IFERROR(VLOOKUP($B$216,$A$75:$T$202,16,FALSE),""))</f>
        <v/>
      </c>
      <c r="K14" s="54">
        <f>IF($B$217="","",IFERROR(VLOOKUP($B$217,$A$75:$T$202,16,FALSE),""))</f>
        <v/>
      </c>
      <c r="L14" s="54">
        <f>IF($B$218="","",IFERROR(VLOOKUP($B$218,$A$75:$T$202,16,FALSE),""))</f>
        <v/>
      </c>
      <c r="M14" s="54">
        <f>IF($B$219="","",IFERROR(VLOOKUP($B$219,$A$75:$T$202,16,FALSE),""))</f>
        <v/>
      </c>
      <c r="N14" s="54">
        <f>IF($B$220="","",IFERROR(VLOOKUP($B$220,$A$75:$T$202,16,FALSE),""))</f>
        <v/>
      </c>
      <c r="O14" s="54">
        <f>IF($B$221="","",IFERROR(VLOOKUP($B$221,$A$75:$T$202,16,FALSE),""))</f>
        <v/>
      </c>
      <c r="P14" s="54">
        <f>IF($B$222="","",IFERROR(VLOOKUP($B$222,$A$75:$T$202,16,FALSE),""))</f>
        <v/>
      </c>
      <c r="Q14" s="54">
        <f>IF($B$223="","",IFERROR(VLOOKUP($B$223,$A$75:$T$202,16,FALSE),""))</f>
        <v/>
      </c>
      <c r="R14" s="3" t="n"/>
      <c r="S14" s="3" t="n"/>
      <c r="T14" s="3" t="n"/>
    </row>
    <row r="15">
      <c r="A15" s="53" t="inlineStr">
        <is>
          <t>TRUST</t>
        </is>
      </c>
      <c r="B15" s="54">
        <f>IF($B$208="","",IFERROR(VLOOKUP($B$208,$A$75:$T$202,6,FALSE),""))</f>
        <v/>
      </c>
      <c r="C15" s="54">
        <f>IF($B$209="","",IFERROR(VLOOKUP($B$209,$A$75:$T$202,6,FALSE),""))</f>
        <v/>
      </c>
      <c r="D15" s="54">
        <f>IF($B$210="","",IFERROR(VLOOKUP($B$210,$A$75:$T$202,6,FALSE),""))</f>
        <v/>
      </c>
      <c r="E15" s="54">
        <f>IF($B$211="","",IFERROR(VLOOKUP($B$211,$A$75:$T$202,6,FALSE),""))</f>
        <v/>
      </c>
      <c r="F15" s="54">
        <f>IF($B$212="","",IFERROR(VLOOKUP($B$212,$A$75:$T$202,6,FALSE),""))</f>
        <v/>
      </c>
      <c r="G15" s="54">
        <f>IF($B$213="","",IFERROR(VLOOKUP($B$213,$A$75:$T$202,6,FALSE),""))</f>
        <v/>
      </c>
      <c r="H15" s="54">
        <f>IF($B$214="","",IFERROR(VLOOKUP($B$214,$A$75:$T$202,6,FALSE),""))</f>
        <v/>
      </c>
      <c r="I15" s="54">
        <f>IF($B$215="","",IFERROR(VLOOKUP($B$215,$A$75:$T$202,6,FALSE),""))</f>
        <v/>
      </c>
      <c r="J15" s="54">
        <f>IF($B$216="","",IFERROR(VLOOKUP($B$216,$A$75:$T$202,6,FALSE),""))</f>
        <v/>
      </c>
      <c r="K15" s="54">
        <f>IF($B$217="","",IFERROR(VLOOKUP($B$217,$A$75:$T$202,6,FALSE),""))</f>
        <v/>
      </c>
      <c r="L15" s="54">
        <f>IF($B$218="","",IFERROR(VLOOKUP($B$218,$A$75:$T$202,6,FALSE),""))</f>
        <v/>
      </c>
      <c r="M15" s="54">
        <f>IF($B$219="","",IFERROR(VLOOKUP($B$219,$A$75:$T$202,6,FALSE),""))</f>
        <v/>
      </c>
      <c r="N15" s="54">
        <f>IF($B$220="","",IFERROR(VLOOKUP($B$220,$A$75:$T$202,6,FALSE),""))</f>
        <v/>
      </c>
      <c r="O15" s="54">
        <f>IF($B$221="","",IFERROR(VLOOKUP($B$221,$A$75:$T$202,6,FALSE),""))</f>
        <v/>
      </c>
      <c r="P15" s="54">
        <f>IF($B$222="","",IFERROR(VLOOKUP($B$222,$A$75:$T$202,6,FALSE),""))</f>
        <v/>
      </c>
      <c r="Q15" s="54">
        <f>IF($B$223="","",IFERROR(VLOOKUP($B$223,$A$75:$T$202,6,FALSE),""))</f>
        <v/>
      </c>
      <c r="R15" s="3" t="n"/>
      <c r="S15" s="3" t="n"/>
      <c r="T15" s="3" t="n"/>
    </row>
    <row r="16">
      <c r="A16" s="53" t="inlineStr">
        <is>
          <t>BIT TYPE</t>
        </is>
      </c>
      <c r="B16" s="54">
        <f>IF($D$208="","",$D$208)</f>
        <v/>
      </c>
      <c r="C16" s="54">
        <f>IF($D$209="","",$D$209)</f>
        <v/>
      </c>
      <c r="D16" s="54">
        <f>IF($D$210="","",$D$210)</f>
        <v/>
      </c>
      <c r="E16" s="54">
        <f>IF($D$211="","",$D$211)</f>
        <v/>
      </c>
      <c r="F16" s="54">
        <f>IF($D$212="","",$D$212)</f>
        <v/>
      </c>
      <c r="G16" s="54">
        <f>IF($D$213="","",$D$213)</f>
        <v/>
      </c>
      <c r="H16" s="54">
        <f>IF($D$214="","",$D$214)</f>
        <v/>
      </c>
      <c r="I16" s="54">
        <f>IF($D$215="","",$D$215)</f>
        <v/>
      </c>
      <c r="J16" s="54">
        <f>IF($D$216="","",$D$216)</f>
        <v/>
      </c>
      <c r="K16" s="54">
        <f>IF($D$217="","",$D$217)</f>
        <v/>
      </c>
      <c r="L16" s="54">
        <f>IF($D$218="","",$D$218)</f>
        <v/>
      </c>
      <c r="M16" s="54">
        <f>IF($D$219="","",$D$219)</f>
        <v/>
      </c>
      <c r="N16" s="54">
        <f>IF($D$220="","",$D$220)</f>
        <v/>
      </c>
      <c r="O16" s="54">
        <f>IF($D$221="","",$D$221)</f>
        <v/>
      </c>
      <c r="P16" s="54">
        <f>IF($D$222="","",$D$222)</f>
        <v/>
      </c>
      <c r="Q16" s="54">
        <f>IF($D$223="","",$D$223)</f>
        <v/>
      </c>
      <c r="R16" s="3" t="n"/>
      <c r="S16" s="3" t="n"/>
      <c r="T16" s="3" t="n"/>
    </row>
    <row r="17">
      <c r="A17" s="53" t="inlineStr">
        <is>
          <t>POSITION</t>
        </is>
      </c>
      <c r="B17" s="54">
        <f>$A$208</f>
        <v/>
      </c>
      <c r="C17" s="54">
        <f>$A$209</f>
        <v/>
      </c>
      <c r="D17" s="54">
        <f>$A$210</f>
        <v/>
      </c>
      <c r="E17" s="54">
        <f>$A$211</f>
        <v/>
      </c>
      <c r="F17" s="54">
        <f>$A$212</f>
        <v/>
      </c>
      <c r="G17" s="54">
        <f>$A$213</f>
        <v/>
      </c>
      <c r="H17" s="54">
        <f>$A$214</f>
        <v/>
      </c>
      <c r="I17" s="54">
        <f>$A$215</f>
        <v/>
      </c>
      <c r="J17" s="54">
        <f>$A$216</f>
        <v/>
      </c>
      <c r="K17" s="54">
        <f>$A$217</f>
        <v/>
      </c>
      <c r="L17" s="54">
        <f>$A$218</f>
        <v/>
      </c>
      <c r="M17" s="54">
        <f>$A$219</f>
        <v/>
      </c>
      <c r="N17" s="54">
        <f>$A$220</f>
        <v/>
      </c>
      <c r="O17" s="54">
        <f>$A$221</f>
        <v/>
      </c>
      <c r="P17" s="54">
        <f>$A$222</f>
        <v/>
      </c>
      <c r="Q17" s="54">
        <f>$A$223</f>
        <v/>
      </c>
      <c r="R17" s="3" t="n"/>
      <c r="S17" s="3" t="n"/>
      <c r="T17" s="3" t="n"/>
    </row>
    <row r="18">
      <c r="A18" s="53" t="inlineStr">
        <is>
          <t>STATE</t>
        </is>
      </c>
      <c r="B18" s="60" t="n">
        <v>1</v>
      </c>
      <c r="C18" s="60" t="n">
        <v>0</v>
      </c>
      <c r="D18" s="60" t="n">
        <v>1</v>
      </c>
      <c r="E18" s="60" t="n">
        <v>1</v>
      </c>
      <c r="F18" s="60" t="n">
        <v>0</v>
      </c>
      <c r="G18" s="60" t="n">
        <v>0</v>
      </c>
      <c r="H18" s="60" t="n">
        <v>1</v>
      </c>
      <c r="I18" s="60" t="n">
        <v>0</v>
      </c>
      <c r="J18" s="60" t="n">
        <v>1</v>
      </c>
      <c r="K18" s="60" t="n">
        <v>0</v>
      </c>
      <c r="L18" s="60" t="n">
        <v>1</v>
      </c>
      <c r="M18" s="60" t="n">
        <v>1</v>
      </c>
      <c r="N18" s="60" t="n">
        <v>0</v>
      </c>
      <c r="O18" s="60" t="n">
        <v>0</v>
      </c>
      <c r="P18" s="60" t="n">
        <v>1</v>
      </c>
      <c r="Q18" s="60" t="n">
        <v>0</v>
      </c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127" t="inlineStr">
        <is>
          <t>B016–B031</t>
        </is>
      </c>
      <c r="B20" s="123" t="n"/>
      <c r="C20" s="123" t="n"/>
      <c r="D20" s="123" t="n"/>
      <c r="E20" s="123" t="n"/>
      <c r="F20" s="123" t="n"/>
      <c r="G20" s="123" t="n"/>
      <c r="H20" s="123" t="n"/>
      <c r="I20" s="123" t="n"/>
      <c r="J20" s="123" t="n"/>
      <c r="K20" s="123" t="n"/>
      <c r="L20" s="123" t="n"/>
      <c r="M20" s="123" t="n"/>
      <c r="N20" s="123" t="n"/>
      <c r="O20" s="123" t="n"/>
      <c r="P20" s="123" t="n"/>
      <c r="Q20" s="123" t="n"/>
      <c r="R20" s="123" t="n"/>
      <c r="S20" s="123" t="n"/>
      <c r="T20" s="123" t="n"/>
    </row>
    <row r="21">
      <c r="A21" s="53" t="inlineStr">
        <is>
          <t>BITGROUP</t>
        </is>
      </c>
      <c r="B21" s="54">
        <f>IF($B$224="","",IFERROR(VLOOKUP($B$224,$A$75:$T$202,16,FALSE),""))</f>
        <v/>
      </c>
      <c r="C21" s="54">
        <f>IF($B$225="","",IFERROR(VLOOKUP($B$225,$A$75:$T$202,16,FALSE),""))</f>
        <v/>
      </c>
      <c r="D21" s="54">
        <f>IF($B$226="","",IFERROR(VLOOKUP($B$226,$A$75:$T$202,16,FALSE),""))</f>
        <v/>
      </c>
      <c r="E21" s="54">
        <f>IF($B$227="","",IFERROR(VLOOKUP($B$227,$A$75:$T$202,16,FALSE),""))</f>
        <v/>
      </c>
      <c r="F21" s="54">
        <f>IF($B$228="","",IFERROR(VLOOKUP($B$228,$A$75:$T$202,16,FALSE),""))</f>
        <v/>
      </c>
      <c r="G21" s="54">
        <f>IF($B$229="","",IFERROR(VLOOKUP($B$229,$A$75:$T$202,16,FALSE),""))</f>
        <v/>
      </c>
      <c r="H21" s="54">
        <f>IF($B$230="","",IFERROR(VLOOKUP($B$230,$A$75:$T$202,16,FALSE),""))</f>
        <v/>
      </c>
      <c r="I21" s="54">
        <f>IF($B$231="","",IFERROR(VLOOKUP($B$231,$A$75:$T$202,16,FALSE),""))</f>
        <v/>
      </c>
      <c r="J21" s="54">
        <f>IF($B$232="","",IFERROR(VLOOKUP($B$232,$A$75:$T$202,16,FALSE),""))</f>
        <v/>
      </c>
      <c r="K21" s="54">
        <f>IF($B$233="","",IFERROR(VLOOKUP($B$233,$A$75:$T$202,16,FALSE),""))</f>
        <v/>
      </c>
      <c r="L21" s="54">
        <f>IF($B$234="","",IFERROR(VLOOKUP($B$234,$A$75:$T$202,16,FALSE),""))</f>
        <v/>
      </c>
      <c r="M21" s="54">
        <f>IF($B$235="","",IFERROR(VLOOKUP($B$235,$A$75:$T$202,16,FALSE),""))</f>
        <v/>
      </c>
      <c r="N21" s="54">
        <f>IF($B$236="","",IFERROR(VLOOKUP($B$236,$A$75:$T$202,16,FALSE),""))</f>
        <v/>
      </c>
      <c r="O21" s="54">
        <f>IF($B$237="","",IFERROR(VLOOKUP($B$237,$A$75:$T$202,16,FALSE),""))</f>
        <v/>
      </c>
      <c r="P21" s="54">
        <f>IF($B$238="","",IFERROR(VLOOKUP($B$238,$A$75:$T$202,16,FALSE),""))</f>
        <v/>
      </c>
      <c r="Q21" s="54">
        <f>IF($B$239="","",IFERROR(VLOOKUP($B$239,$A$75:$T$202,16,FALSE),""))</f>
        <v/>
      </c>
      <c r="R21" s="3" t="n"/>
      <c r="S21" s="3" t="n"/>
      <c r="T21" s="3" t="n"/>
    </row>
    <row r="22">
      <c r="A22" s="53" t="inlineStr">
        <is>
          <t>TRUST</t>
        </is>
      </c>
      <c r="B22" s="54">
        <f>IF($B$224="","",IFERROR(VLOOKUP($B$224,$A$75:$T$202,6,FALSE),""))</f>
        <v/>
      </c>
      <c r="C22" s="54">
        <f>IF($B$225="","",IFERROR(VLOOKUP($B$225,$A$75:$T$202,6,FALSE),""))</f>
        <v/>
      </c>
      <c r="D22" s="54">
        <f>IF($B$226="","",IFERROR(VLOOKUP($B$226,$A$75:$T$202,6,FALSE),""))</f>
        <v/>
      </c>
      <c r="E22" s="54">
        <f>IF($B$227="","",IFERROR(VLOOKUP($B$227,$A$75:$T$202,6,FALSE),""))</f>
        <v/>
      </c>
      <c r="F22" s="54">
        <f>IF($B$228="","",IFERROR(VLOOKUP($B$228,$A$75:$T$202,6,FALSE),""))</f>
        <v/>
      </c>
      <c r="G22" s="54">
        <f>IF($B$229="","",IFERROR(VLOOKUP($B$229,$A$75:$T$202,6,FALSE),""))</f>
        <v/>
      </c>
      <c r="H22" s="54">
        <f>IF($B$230="","",IFERROR(VLOOKUP($B$230,$A$75:$T$202,6,FALSE),""))</f>
        <v/>
      </c>
      <c r="I22" s="54">
        <f>IF($B$231="","",IFERROR(VLOOKUP($B$231,$A$75:$T$202,6,FALSE),""))</f>
        <v/>
      </c>
      <c r="J22" s="54">
        <f>IF($B$232="","",IFERROR(VLOOKUP($B$232,$A$75:$T$202,6,FALSE),""))</f>
        <v/>
      </c>
      <c r="K22" s="54">
        <f>IF($B$233="","",IFERROR(VLOOKUP($B$233,$A$75:$T$202,6,FALSE),""))</f>
        <v/>
      </c>
      <c r="L22" s="54">
        <f>IF($B$234="","",IFERROR(VLOOKUP($B$234,$A$75:$T$202,6,FALSE),""))</f>
        <v/>
      </c>
      <c r="M22" s="54">
        <f>IF($B$235="","",IFERROR(VLOOKUP($B$235,$A$75:$T$202,6,FALSE),""))</f>
        <v/>
      </c>
      <c r="N22" s="54">
        <f>IF($B$236="","",IFERROR(VLOOKUP($B$236,$A$75:$T$202,6,FALSE),""))</f>
        <v/>
      </c>
      <c r="O22" s="54">
        <f>IF($B$237="","",IFERROR(VLOOKUP($B$237,$A$75:$T$202,6,FALSE),""))</f>
        <v/>
      </c>
      <c r="P22" s="54">
        <f>IF($B$238="","",IFERROR(VLOOKUP($B$238,$A$75:$T$202,6,FALSE),""))</f>
        <v/>
      </c>
      <c r="Q22" s="54">
        <f>IF($B$239="","",IFERROR(VLOOKUP($B$239,$A$75:$T$202,6,FALSE),""))</f>
        <v/>
      </c>
      <c r="R22" s="3" t="n"/>
      <c r="S22" s="3" t="n"/>
      <c r="T22" s="3" t="n"/>
    </row>
    <row r="23">
      <c r="A23" s="53" t="inlineStr">
        <is>
          <t>BIT TYPE</t>
        </is>
      </c>
      <c r="B23" s="54">
        <f>IF($D$224="","",$D$224)</f>
        <v/>
      </c>
      <c r="C23" s="54">
        <f>IF($D$225="","",$D$225)</f>
        <v/>
      </c>
      <c r="D23" s="54">
        <f>IF($D$226="","",$D$226)</f>
        <v/>
      </c>
      <c r="E23" s="54">
        <f>IF($D$227="","",$D$227)</f>
        <v/>
      </c>
      <c r="F23" s="54">
        <f>IF($D$228="","",$D$228)</f>
        <v/>
      </c>
      <c r="G23" s="54">
        <f>IF($D$229="","",$D$229)</f>
        <v/>
      </c>
      <c r="H23" s="54">
        <f>IF($D$230="","",$D$230)</f>
        <v/>
      </c>
      <c r="I23" s="54">
        <f>IF($D$231="","",$D$231)</f>
        <v/>
      </c>
      <c r="J23" s="54">
        <f>IF($D$232="","",$D$232)</f>
        <v/>
      </c>
      <c r="K23" s="54">
        <f>IF($D$233="","",$D$233)</f>
        <v/>
      </c>
      <c r="L23" s="54">
        <f>IF($D$234="","",$D$234)</f>
        <v/>
      </c>
      <c r="M23" s="54">
        <f>IF($D$235="","",$D$235)</f>
        <v/>
      </c>
      <c r="N23" s="54">
        <f>IF($D$236="","",$D$236)</f>
        <v/>
      </c>
      <c r="O23" s="54">
        <f>IF($D$237="","",$D$237)</f>
        <v/>
      </c>
      <c r="P23" s="54">
        <f>IF($D$238="","",$D$238)</f>
        <v/>
      </c>
      <c r="Q23" s="54">
        <f>IF($D$239="","",$D$239)</f>
        <v/>
      </c>
      <c r="R23" s="3" t="n"/>
      <c r="S23" s="3" t="n"/>
      <c r="T23" s="3" t="n"/>
    </row>
    <row r="24">
      <c r="A24" s="53" t="inlineStr">
        <is>
          <t>POSITION</t>
        </is>
      </c>
      <c r="B24" s="54">
        <f>$A$224</f>
        <v/>
      </c>
      <c r="C24" s="54">
        <f>$A$225</f>
        <v/>
      </c>
      <c r="D24" s="54">
        <f>$A$226</f>
        <v/>
      </c>
      <c r="E24" s="54">
        <f>$A$227</f>
        <v/>
      </c>
      <c r="F24" s="54">
        <f>$A$228</f>
        <v/>
      </c>
      <c r="G24" s="54">
        <f>$A$229</f>
        <v/>
      </c>
      <c r="H24" s="54">
        <f>$A$230</f>
        <v/>
      </c>
      <c r="I24" s="54">
        <f>$A$231</f>
        <v/>
      </c>
      <c r="J24" s="54">
        <f>$A$232</f>
        <v/>
      </c>
      <c r="K24" s="54">
        <f>$A$233</f>
        <v/>
      </c>
      <c r="L24" s="54">
        <f>$A$234</f>
        <v/>
      </c>
      <c r="M24" s="54">
        <f>$A$235</f>
        <v/>
      </c>
      <c r="N24" s="54">
        <f>$A$236</f>
        <v/>
      </c>
      <c r="O24" s="54">
        <f>$A$237</f>
        <v/>
      </c>
      <c r="P24" s="54">
        <f>$A$238</f>
        <v/>
      </c>
      <c r="Q24" s="54">
        <f>$A$239</f>
        <v/>
      </c>
      <c r="R24" s="3" t="n"/>
      <c r="S24" s="3" t="n"/>
      <c r="T24" s="3" t="n"/>
    </row>
    <row r="25">
      <c r="A25" s="53" t="inlineStr">
        <is>
          <t>STATE</t>
        </is>
      </c>
      <c r="B25" s="60" t="n">
        <v>1</v>
      </c>
      <c r="C25" s="60" t="n">
        <v>0</v>
      </c>
      <c r="D25" s="60" t="n">
        <v>1</v>
      </c>
      <c r="E25" s="60" t="n">
        <v>1</v>
      </c>
      <c r="F25" s="60" t="n">
        <v>0</v>
      </c>
      <c r="G25" s="60" t="n">
        <v>0</v>
      </c>
      <c r="H25" s="60" t="n">
        <v>1</v>
      </c>
      <c r="I25" s="60" t="n">
        <v>0</v>
      </c>
      <c r="J25" s="60" t="n">
        <v>1</v>
      </c>
      <c r="K25" s="60" t="n">
        <v>0</v>
      </c>
      <c r="L25" s="60" t="n">
        <v>1</v>
      </c>
      <c r="M25" s="60" t="n">
        <v>1</v>
      </c>
      <c r="N25" s="60" t="n">
        <v>0</v>
      </c>
      <c r="O25" s="60" t="n">
        <v>0</v>
      </c>
      <c r="P25" s="60" t="n">
        <v>1</v>
      </c>
      <c r="Q25" s="60" t="n">
        <v>0</v>
      </c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127" t="inlineStr">
        <is>
          <t>B032–B047</t>
        </is>
      </c>
      <c r="B27" s="123" t="n"/>
      <c r="C27" s="123" t="n"/>
      <c r="D27" s="123" t="n"/>
      <c r="E27" s="123" t="n"/>
      <c r="F27" s="123" t="n"/>
      <c r="G27" s="123" t="n"/>
      <c r="H27" s="123" t="n"/>
      <c r="I27" s="123" t="n"/>
      <c r="J27" s="123" t="n"/>
      <c r="K27" s="123" t="n"/>
      <c r="L27" s="123" t="n"/>
      <c r="M27" s="123" t="n"/>
      <c r="N27" s="123" t="n"/>
      <c r="O27" s="123" t="n"/>
      <c r="P27" s="123" t="n"/>
      <c r="Q27" s="123" t="n"/>
      <c r="R27" s="123" t="n"/>
      <c r="S27" s="123" t="n"/>
      <c r="T27" s="123" t="n"/>
    </row>
    <row r="28">
      <c r="A28" s="53" t="inlineStr">
        <is>
          <t>BITGROUP</t>
        </is>
      </c>
      <c r="B28" s="54">
        <f>IF($B$240="","",IFERROR(VLOOKUP($B$240,$A$75:$T$202,16,FALSE),""))</f>
        <v/>
      </c>
      <c r="C28" s="54">
        <f>IF($B$241="","",IFERROR(VLOOKUP($B$241,$A$75:$T$202,16,FALSE),""))</f>
        <v/>
      </c>
      <c r="D28" s="54">
        <f>IF($B$242="","",IFERROR(VLOOKUP($B$242,$A$75:$T$202,16,FALSE),""))</f>
        <v/>
      </c>
      <c r="E28" s="54">
        <f>IF($B$243="","",IFERROR(VLOOKUP($B$243,$A$75:$T$202,16,FALSE),""))</f>
        <v/>
      </c>
      <c r="F28" s="54">
        <f>IF($B$244="","",IFERROR(VLOOKUP($B$244,$A$75:$T$202,16,FALSE),""))</f>
        <v/>
      </c>
      <c r="G28" s="54">
        <f>IF($B$245="","",IFERROR(VLOOKUP($B$245,$A$75:$T$202,16,FALSE),""))</f>
        <v/>
      </c>
      <c r="H28" s="54">
        <f>IF($B$246="","",IFERROR(VLOOKUP($B$246,$A$75:$T$202,16,FALSE),""))</f>
        <v/>
      </c>
      <c r="I28" s="54">
        <f>IF($B$247="","",IFERROR(VLOOKUP($B$247,$A$75:$T$202,16,FALSE),""))</f>
        <v/>
      </c>
      <c r="J28" s="54">
        <f>IF($B$248="","",IFERROR(VLOOKUP($B$248,$A$75:$T$202,16,FALSE),""))</f>
        <v/>
      </c>
      <c r="K28" s="54">
        <f>IF($B$249="","",IFERROR(VLOOKUP($B$249,$A$75:$T$202,16,FALSE),""))</f>
        <v/>
      </c>
      <c r="L28" s="54">
        <f>IF($B$250="","",IFERROR(VLOOKUP($B$250,$A$75:$T$202,16,FALSE),""))</f>
        <v/>
      </c>
      <c r="M28" s="54">
        <f>IF($B$251="","",IFERROR(VLOOKUP($B$251,$A$75:$T$202,16,FALSE),""))</f>
        <v/>
      </c>
      <c r="N28" s="54">
        <f>IF($B$252="","",IFERROR(VLOOKUP($B$252,$A$75:$T$202,16,FALSE),""))</f>
        <v/>
      </c>
      <c r="O28" s="54">
        <f>IF($B$253="","",IFERROR(VLOOKUP($B$253,$A$75:$T$202,16,FALSE),""))</f>
        <v/>
      </c>
      <c r="P28" s="54">
        <f>IF($B$254="","",IFERROR(VLOOKUP($B$254,$A$75:$T$202,16,FALSE),""))</f>
        <v/>
      </c>
      <c r="Q28" s="54">
        <f>IF($B$255="","",IFERROR(VLOOKUP($B$255,$A$75:$T$202,16,FALSE),""))</f>
        <v/>
      </c>
      <c r="R28" s="3" t="n"/>
      <c r="S28" s="3" t="n"/>
      <c r="T28" s="3" t="n"/>
    </row>
    <row r="29">
      <c r="A29" s="53" t="inlineStr">
        <is>
          <t>TRUST</t>
        </is>
      </c>
      <c r="B29" s="54">
        <f>IF($B$240="","",IFERROR(VLOOKUP($B$240,$A$75:$T$202,6,FALSE),""))</f>
        <v/>
      </c>
      <c r="C29" s="54">
        <f>IF($B$241="","",IFERROR(VLOOKUP($B$241,$A$75:$T$202,6,FALSE),""))</f>
        <v/>
      </c>
      <c r="D29" s="54">
        <f>IF($B$242="","",IFERROR(VLOOKUP($B$242,$A$75:$T$202,6,FALSE),""))</f>
        <v/>
      </c>
      <c r="E29" s="54">
        <f>IF($B$243="","",IFERROR(VLOOKUP($B$243,$A$75:$T$202,6,FALSE),""))</f>
        <v/>
      </c>
      <c r="F29" s="54">
        <f>IF($B$244="","",IFERROR(VLOOKUP($B$244,$A$75:$T$202,6,FALSE),""))</f>
        <v/>
      </c>
      <c r="G29" s="54">
        <f>IF($B$245="","",IFERROR(VLOOKUP($B$245,$A$75:$T$202,6,FALSE),""))</f>
        <v/>
      </c>
      <c r="H29" s="54">
        <f>IF($B$246="","",IFERROR(VLOOKUP($B$246,$A$75:$T$202,6,FALSE),""))</f>
        <v/>
      </c>
      <c r="I29" s="54">
        <f>IF($B$247="","",IFERROR(VLOOKUP($B$247,$A$75:$T$202,6,FALSE),""))</f>
        <v/>
      </c>
      <c r="J29" s="54">
        <f>IF($B$248="","",IFERROR(VLOOKUP($B$248,$A$75:$T$202,6,FALSE),""))</f>
        <v/>
      </c>
      <c r="K29" s="54">
        <f>IF($B$249="","",IFERROR(VLOOKUP($B$249,$A$75:$T$202,6,FALSE),""))</f>
        <v/>
      </c>
      <c r="L29" s="54">
        <f>IF($B$250="","",IFERROR(VLOOKUP($B$250,$A$75:$T$202,6,FALSE),""))</f>
        <v/>
      </c>
      <c r="M29" s="54">
        <f>IF($B$251="","",IFERROR(VLOOKUP($B$251,$A$75:$T$202,6,FALSE),""))</f>
        <v/>
      </c>
      <c r="N29" s="54">
        <f>IF($B$252="","",IFERROR(VLOOKUP($B$252,$A$75:$T$202,6,FALSE),""))</f>
        <v/>
      </c>
      <c r="O29" s="54">
        <f>IF($B$253="","",IFERROR(VLOOKUP($B$253,$A$75:$T$202,6,FALSE),""))</f>
        <v/>
      </c>
      <c r="P29" s="54">
        <f>IF($B$254="","",IFERROR(VLOOKUP($B$254,$A$75:$T$202,6,FALSE),""))</f>
        <v/>
      </c>
      <c r="Q29" s="54">
        <f>IF($B$255="","",IFERROR(VLOOKUP($B$255,$A$75:$T$202,6,FALSE),""))</f>
        <v/>
      </c>
      <c r="R29" s="3" t="n"/>
      <c r="S29" s="3" t="n"/>
      <c r="T29" s="3" t="n"/>
    </row>
    <row r="30">
      <c r="A30" s="53" t="inlineStr">
        <is>
          <t>BIT TYPE</t>
        </is>
      </c>
      <c r="B30" s="54">
        <f>IF($D$240="","",$D$240)</f>
        <v/>
      </c>
      <c r="C30" s="54">
        <f>IF($D$241="","",$D$241)</f>
        <v/>
      </c>
      <c r="D30" s="54">
        <f>IF($D$242="","",$D$242)</f>
        <v/>
      </c>
      <c r="E30" s="54">
        <f>IF($D$243="","",$D$243)</f>
        <v/>
      </c>
      <c r="F30" s="54">
        <f>IF($D$244="","",$D$244)</f>
        <v/>
      </c>
      <c r="G30" s="54">
        <f>IF($D$245="","",$D$245)</f>
        <v/>
      </c>
      <c r="H30" s="54">
        <f>IF($D$246="","",$D$246)</f>
        <v/>
      </c>
      <c r="I30" s="54">
        <f>IF($D$247="","",$D$247)</f>
        <v/>
      </c>
      <c r="J30" s="54">
        <f>IF($D$248="","",$D$248)</f>
        <v/>
      </c>
      <c r="K30" s="54">
        <f>IF($D$249="","",$D$249)</f>
        <v/>
      </c>
      <c r="L30" s="54">
        <f>IF($D$250="","",$D$250)</f>
        <v/>
      </c>
      <c r="M30" s="54">
        <f>IF($D$251="","",$D$251)</f>
        <v/>
      </c>
      <c r="N30" s="54">
        <f>IF($D$252="","",$D$252)</f>
        <v/>
      </c>
      <c r="O30" s="54">
        <f>IF($D$253="","",$D$253)</f>
        <v/>
      </c>
      <c r="P30" s="54">
        <f>IF($D$254="","",$D$254)</f>
        <v/>
      </c>
      <c r="Q30" s="54">
        <f>IF($D$255="","",$D$255)</f>
        <v/>
      </c>
      <c r="R30" s="3" t="n"/>
      <c r="S30" s="3" t="n"/>
      <c r="T30" s="3" t="n"/>
    </row>
    <row r="31">
      <c r="A31" s="53" t="inlineStr">
        <is>
          <t>POSITION</t>
        </is>
      </c>
      <c r="B31" s="54">
        <f>$A$240</f>
        <v/>
      </c>
      <c r="C31" s="54">
        <f>$A$241</f>
        <v/>
      </c>
      <c r="D31" s="54">
        <f>$A$242</f>
        <v/>
      </c>
      <c r="E31" s="54">
        <f>$A$243</f>
        <v/>
      </c>
      <c r="F31" s="54">
        <f>$A$244</f>
        <v/>
      </c>
      <c r="G31" s="54">
        <f>$A$245</f>
        <v/>
      </c>
      <c r="H31" s="54">
        <f>$A$246</f>
        <v/>
      </c>
      <c r="I31" s="54">
        <f>$A$247</f>
        <v/>
      </c>
      <c r="J31" s="54">
        <f>$A$248</f>
        <v/>
      </c>
      <c r="K31" s="54">
        <f>$A$249</f>
        <v/>
      </c>
      <c r="L31" s="54">
        <f>$A$250</f>
        <v/>
      </c>
      <c r="M31" s="54">
        <f>$A$251</f>
        <v/>
      </c>
      <c r="N31" s="54">
        <f>$A$252</f>
        <v/>
      </c>
      <c r="O31" s="54">
        <f>$A$253</f>
        <v/>
      </c>
      <c r="P31" s="54">
        <f>$A$254</f>
        <v/>
      </c>
      <c r="Q31" s="54">
        <f>$A$255</f>
        <v/>
      </c>
      <c r="R31" s="3" t="n"/>
      <c r="S31" s="3" t="n"/>
      <c r="T31" s="3" t="n"/>
    </row>
    <row r="32">
      <c r="A32" s="53" t="inlineStr">
        <is>
          <t>STATE</t>
        </is>
      </c>
      <c r="B32" s="60" t="n">
        <v>1</v>
      </c>
      <c r="C32" s="60" t="n">
        <v>0</v>
      </c>
      <c r="D32" s="60" t="n">
        <v>1</v>
      </c>
      <c r="E32" s="60" t="n">
        <v>1</v>
      </c>
      <c r="F32" s="60" t="n">
        <v>0</v>
      </c>
      <c r="G32" s="60" t="n">
        <v>0</v>
      </c>
      <c r="H32" s="60" t="n">
        <v>1</v>
      </c>
      <c r="I32" s="60" t="n">
        <v>0</v>
      </c>
      <c r="J32" s="60" t="n">
        <v>1</v>
      </c>
      <c r="K32" s="60" t="n">
        <v>0</v>
      </c>
      <c r="L32" s="60" t="n">
        <v>1</v>
      </c>
      <c r="M32" s="60" t="n">
        <v>1</v>
      </c>
      <c r="N32" s="60" t="n">
        <v>0</v>
      </c>
      <c r="O32" s="60" t="n">
        <v>0</v>
      </c>
      <c r="P32" s="60" t="n">
        <v>1</v>
      </c>
      <c r="Q32" s="60" t="n">
        <v>0</v>
      </c>
      <c r="R32" s="3" t="n"/>
      <c r="S32" s="3" t="n"/>
      <c r="T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</row>
    <row r="34">
      <c r="A34" s="127" t="inlineStr">
        <is>
          <t>B048–B063</t>
        </is>
      </c>
      <c r="B34" s="123" t="n"/>
      <c r="C34" s="123" t="n"/>
      <c r="D34" s="123" t="n"/>
      <c r="E34" s="123" t="n"/>
      <c r="F34" s="123" t="n"/>
      <c r="G34" s="123" t="n"/>
      <c r="H34" s="123" t="n"/>
      <c r="I34" s="123" t="n"/>
      <c r="J34" s="123" t="n"/>
      <c r="K34" s="123" t="n"/>
      <c r="L34" s="123" t="n"/>
      <c r="M34" s="123" t="n"/>
      <c r="N34" s="123" t="n"/>
      <c r="O34" s="123" t="n"/>
      <c r="P34" s="123" t="n"/>
      <c r="Q34" s="123" t="n"/>
      <c r="R34" s="123" t="n"/>
      <c r="S34" s="123" t="n"/>
      <c r="T34" s="123" t="n"/>
    </row>
    <row r="35">
      <c r="A35" s="53" t="inlineStr">
        <is>
          <t>BITGROUP</t>
        </is>
      </c>
      <c r="B35" s="54">
        <f>IF($B$256="","",IFERROR(VLOOKUP($B$256,$A$75:$T$202,16,FALSE),""))</f>
        <v/>
      </c>
      <c r="C35" s="54">
        <f>IF($B$257="","",IFERROR(VLOOKUP($B$257,$A$75:$T$202,16,FALSE),""))</f>
        <v/>
      </c>
      <c r="D35" s="54">
        <f>IF($B$258="","",IFERROR(VLOOKUP($B$258,$A$75:$T$202,16,FALSE),""))</f>
        <v/>
      </c>
      <c r="E35" s="54">
        <f>IF($B$259="","",IFERROR(VLOOKUP($B$259,$A$75:$T$202,16,FALSE),""))</f>
        <v/>
      </c>
      <c r="F35" s="54">
        <f>IF($B$260="","",IFERROR(VLOOKUP($B$260,$A$75:$T$202,16,FALSE),""))</f>
        <v/>
      </c>
      <c r="G35" s="54">
        <f>IF($B$261="","",IFERROR(VLOOKUP($B$261,$A$75:$T$202,16,FALSE),""))</f>
        <v/>
      </c>
      <c r="H35" s="54">
        <f>IF($B$262="","",IFERROR(VLOOKUP($B$262,$A$75:$T$202,16,FALSE),""))</f>
        <v/>
      </c>
      <c r="I35" s="54">
        <f>IF($B$263="","",IFERROR(VLOOKUP($B$263,$A$75:$T$202,16,FALSE),""))</f>
        <v/>
      </c>
      <c r="J35" s="54">
        <f>IF($B$264="","",IFERROR(VLOOKUP($B$264,$A$75:$T$202,16,FALSE),""))</f>
        <v/>
      </c>
      <c r="K35" s="54">
        <f>IF($B$265="","",IFERROR(VLOOKUP($B$265,$A$75:$T$202,16,FALSE),""))</f>
        <v/>
      </c>
      <c r="L35" s="54">
        <f>IF($B$266="","",IFERROR(VLOOKUP($B$266,$A$75:$T$202,16,FALSE),""))</f>
        <v/>
      </c>
      <c r="M35" s="54">
        <f>IF($B$267="","",IFERROR(VLOOKUP($B$267,$A$75:$T$202,16,FALSE),""))</f>
        <v/>
      </c>
      <c r="N35" s="54">
        <f>IF($B$268="","",IFERROR(VLOOKUP($B$268,$A$75:$T$202,16,FALSE),""))</f>
        <v/>
      </c>
      <c r="O35" s="54">
        <f>IF($B$269="","",IFERROR(VLOOKUP($B$269,$A$75:$T$202,16,FALSE),""))</f>
        <v/>
      </c>
      <c r="P35" s="54">
        <f>IF($B$270="","",IFERROR(VLOOKUP($B$270,$A$75:$T$202,16,FALSE),""))</f>
        <v/>
      </c>
      <c r="Q35" s="54">
        <f>IF($B$271="","",IFERROR(VLOOKUP($B$271,$A$75:$T$202,16,FALSE),""))</f>
        <v/>
      </c>
      <c r="R35" s="3" t="n"/>
      <c r="S35" s="3" t="n"/>
      <c r="T35" s="3" t="n"/>
    </row>
    <row r="36">
      <c r="A36" s="53" t="inlineStr">
        <is>
          <t>TRUST</t>
        </is>
      </c>
      <c r="B36" s="54">
        <f>IF($B$256="","",IFERROR(VLOOKUP($B$256,$A$75:$T$202,6,FALSE),""))</f>
        <v/>
      </c>
      <c r="C36" s="54">
        <f>IF($B$257="","",IFERROR(VLOOKUP($B$257,$A$75:$T$202,6,FALSE),""))</f>
        <v/>
      </c>
      <c r="D36" s="54">
        <f>IF($B$258="","",IFERROR(VLOOKUP($B$258,$A$75:$T$202,6,FALSE),""))</f>
        <v/>
      </c>
      <c r="E36" s="54">
        <f>IF($B$259="","",IFERROR(VLOOKUP($B$259,$A$75:$T$202,6,FALSE),""))</f>
        <v/>
      </c>
      <c r="F36" s="54">
        <f>IF($B$260="","",IFERROR(VLOOKUP($B$260,$A$75:$T$202,6,FALSE),""))</f>
        <v/>
      </c>
      <c r="G36" s="54">
        <f>IF($B$261="","",IFERROR(VLOOKUP($B$261,$A$75:$T$202,6,FALSE),""))</f>
        <v/>
      </c>
      <c r="H36" s="54">
        <f>IF($B$262="","",IFERROR(VLOOKUP($B$262,$A$75:$T$202,6,FALSE),""))</f>
        <v/>
      </c>
      <c r="I36" s="54">
        <f>IF($B$263="","",IFERROR(VLOOKUP($B$263,$A$75:$T$202,6,FALSE),""))</f>
        <v/>
      </c>
      <c r="J36" s="54">
        <f>IF($B$264="","",IFERROR(VLOOKUP($B$264,$A$75:$T$202,6,FALSE),""))</f>
        <v/>
      </c>
      <c r="K36" s="54">
        <f>IF($B$265="","",IFERROR(VLOOKUP($B$265,$A$75:$T$202,6,FALSE),""))</f>
        <v/>
      </c>
      <c r="L36" s="54">
        <f>IF($B$266="","",IFERROR(VLOOKUP($B$266,$A$75:$T$202,6,FALSE),""))</f>
        <v/>
      </c>
      <c r="M36" s="54">
        <f>IF($B$267="","",IFERROR(VLOOKUP($B$267,$A$75:$T$202,6,FALSE),""))</f>
        <v/>
      </c>
      <c r="N36" s="54">
        <f>IF($B$268="","",IFERROR(VLOOKUP($B$268,$A$75:$T$202,6,FALSE),""))</f>
        <v/>
      </c>
      <c r="O36" s="54">
        <f>IF($B$269="","",IFERROR(VLOOKUP($B$269,$A$75:$T$202,6,FALSE),""))</f>
        <v/>
      </c>
      <c r="P36" s="54">
        <f>IF($B$270="","",IFERROR(VLOOKUP($B$270,$A$75:$T$202,6,FALSE),""))</f>
        <v/>
      </c>
      <c r="Q36" s="54">
        <f>IF($B$271="","",IFERROR(VLOOKUP($B$271,$A$75:$T$202,6,FALSE),""))</f>
        <v/>
      </c>
      <c r="R36" s="3" t="n"/>
      <c r="S36" s="3" t="n"/>
      <c r="T36" s="3" t="n"/>
    </row>
    <row r="37">
      <c r="A37" s="53" t="inlineStr">
        <is>
          <t>BIT TYPE</t>
        </is>
      </c>
      <c r="B37" s="54">
        <f>IF($D$256="","",$D$256)</f>
        <v/>
      </c>
      <c r="C37" s="54">
        <f>IF($D$257="","",$D$257)</f>
        <v/>
      </c>
      <c r="D37" s="54">
        <f>IF($D$258="","",$D$258)</f>
        <v/>
      </c>
      <c r="E37" s="54">
        <f>IF($D$259="","",$D$259)</f>
        <v/>
      </c>
      <c r="F37" s="54">
        <f>IF($D$260="","",$D$260)</f>
        <v/>
      </c>
      <c r="G37" s="54">
        <f>IF($D$261="","",$D$261)</f>
        <v/>
      </c>
      <c r="H37" s="54">
        <f>IF($D$262="","",$D$262)</f>
        <v/>
      </c>
      <c r="I37" s="54">
        <f>IF($D$263="","",$D$263)</f>
        <v/>
      </c>
      <c r="J37" s="54">
        <f>IF($D$264="","",$D$264)</f>
        <v/>
      </c>
      <c r="K37" s="54">
        <f>IF($D$265="","",$D$265)</f>
        <v/>
      </c>
      <c r="L37" s="54">
        <f>IF($D$266="","",$D$266)</f>
        <v/>
      </c>
      <c r="M37" s="54">
        <f>IF($D$267="","",$D$267)</f>
        <v/>
      </c>
      <c r="N37" s="54">
        <f>IF($D$268="","",$D$268)</f>
        <v/>
      </c>
      <c r="O37" s="54">
        <f>IF($D$269="","",$D$269)</f>
        <v/>
      </c>
      <c r="P37" s="54">
        <f>IF($D$270="","",$D$270)</f>
        <v/>
      </c>
      <c r="Q37" s="54">
        <f>IF($D$271="","",$D$271)</f>
        <v/>
      </c>
      <c r="R37" s="3" t="n"/>
      <c r="S37" s="3" t="n"/>
      <c r="T37" s="3" t="n"/>
    </row>
    <row r="38">
      <c r="A38" s="53" t="inlineStr">
        <is>
          <t>POSITION</t>
        </is>
      </c>
      <c r="B38" s="54">
        <f>$A$256</f>
        <v/>
      </c>
      <c r="C38" s="54">
        <f>$A$257</f>
        <v/>
      </c>
      <c r="D38" s="54">
        <f>$A$258</f>
        <v/>
      </c>
      <c r="E38" s="54">
        <f>$A$259</f>
        <v/>
      </c>
      <c r="F38" s="54">
        <f>$A$260</f>
        <v/>
      </c>
      <c r="G38" s="54">
        <f>$A$261</f>
        <v/>
      </c>
      <c r="H38" s="54">
        <f>$A$262</f>
        <v/>
      </c>
      <c r="I38" s="54">
        <f>$A$263</f>
        <v/>
      </c>
      <c r="J38" s="54">
        <f>$A$264</f>
        <v/>
      </c>
      <c r="K38" s="54">
        <f>$A$265</f>
        <v/>
      </c>
      <c r="L38" s="54">
        <f>$A$266</f>
        <v/>
      </c>
      <c r="M38" s="54">
        <f>$A$267</f>
        <v/>
      </c>
      <c r="N38" s="54">
        <f>$A$268</f>
        <v/>
      </c>
      <c r="O38" s="54">
        <f>$A$269</f>
        <v/>
      </c>
      <c r="P38" s="54">
        <f>$A$270</f>
        <v/>
      </c>
      <c r="Q38" s="54">
        <f>$A$271</f>
        <v/>
      </c>
      <c r="R38" s="3" t="n"/>
      <c r="S38" s="3" t="n"/>
      <c r="T38" s="3" t="n"/>
    </row>
    <row r="39">
      <c r="A39" s="53" t="inlineStr">
        <is>
          <t>STATE</t>
        </is>
      </c>
      <c r="B39" s="60" t="n">
        <v>1</v>
      </c>
      <c r="C39" s="60" t="n">
        <v>0</v>
      </c>
      <c r="D39" s="60" t="n">
        <v>1</v>
      </c>
      <c r="E39" s="60" t="n">
        <v>1</v>
      </c>
      <c r="F39" s="60" t="n">
        <v>0</v>
      </c>
      <c r="G39" s="60" t="n">
        <v>0</v>
      </c>
      <c r="H39" s="60" t="n">
        <v>1</v>
      </c>
      <c r="I39" s="60" t="n">
        <v>0</v>
      </c>
      <c r="J39" s="60" t="n">
        <v>1</v>
      </c>
      <c r="K39" s="60" t="n">
        <v>0</v>
      </c>
      <c r="L39" s="60" t="n">
        <v>1</v>
      </c>
      <c r="M39" s="60" t="n">
        <v>1</v>
      </c>
      <c r="N39" s="60" t="n">
        <v>0</v>
      </c>
      <c r="O39" s="60" t="n">
        <v>0</v>
      </c>
      <c r="P39" s="60" t="n">
        <v>1</v>
      </c>
      <c r="Q39" s="60" t="n">
        <v>0</v>
      </c>
      <c r="R39" s="3" t="n"/>
      <c r="S39" s="3" t="n"/>
      <c r="T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</row>
    <row r="41">
      <c r="A41" s="127" t="inlineStr">
        <is>
          <t>B064–B079</t>
        </is>
      </c>
      <c r="B41" s="123" t="n"/>
      <c r="C41" s="123" t="n"/>
      <c r="D41" s="123" t="n"/>
      <c r="E41" s="123" t="n"/>
      <c r="F41" s="123" t="n"/>
      <c r="G41" s="123" t="n"/>
      <c r="H41" s="123" t="n"/>
      <c r="I41" s="123" t="n"/>
      <c r="J41" s="123" t="n"/>
      <c r="K41" s="123" t="n"/>
      <c r="L41" s="123" t="n"/>
      <c r="M41" s="123" t="n"/>
      <c r="N41" s="123" t="n"/>
      <c r="O41" s="123" t="n"/>
      <c r="P41" s="123" t="n"/>
      <c r="Q41" s="123" t="n"/>
      <c r="R41" s="123" t="n"/>
      <c r="S41" s="123" t="n"/>
      <c r="T41" s="123" t="n"/>
    </row>
    <row r="42">
      <c r="A42" s="53" t="inlineStr">
        <is>
          <t>BITGROUP</t>
        </is>
      </c>
      <c r="B42" s="54">
        <f>IF($B$272="","",IFERROR(VLOOKUP($B$272,$A$75:$T$202,16,FALSE),""))</f>
        <v/>
      </c>
      <c r="C42" s="54">
        <f>IF($B$273="","",IFERROR(VLOOKUP($B$273,$A$75:$T$202,16,FALSE),""))</f>
        <v/>
      </c>
      <c r="D42" s="54">
        <f>IF($B$274="","",IFERROR(VLOOKUP($B$274,$A$75:$T$202,16,FALSE),""))</f>
        <v/>
      </c>
      <c r="E42" s="54">
        <f>IF($B$275="","",IFERROR(VLOOKUP($B$275,$A$75:$T$202,16,FALSE),""))</f>
        <v/>
      </c>
      <c r="F42" s="54">
        <f>IF($B$276="","",IFERROR(VLOOKUP($B$276,$A$75:$T$202,16,FALSE),""))</f>
        <v/>
      </c>
      <c r="G42" s="54">
        <f>IF($B$277="","",IFERROR(VLOOKUP($B$277,$A$75:$T$202,16,FALSE),""))</f>
        <v/>
      </c>
      <c r="H42" s="54">
        <f>IF($B$278="","",IFERROR(VLOOKUP($B$278,$A$75:$T$202,16,FALSE),""))</f>
        <v/>
      </c>
      <c r="I42" s="54">
        <f>IF($B$279="","",IFERROR(VLOOKUP($B$279,$A$75:$T$202,16,FALSE),""))</f>
        <v/>
      </c>
      <c r="J42" s="54">
        <f>IF($B$280="","",IFERROR(VLOOKUP($B$280,$A$75:$T$202,16,FALSE),""))</f>
        <v/>
      </c>
      <c r="K42" s="54">
        <f>IF($B$281="","",IFERROR(VLOOKUP($B$281,$A$75:$T$202,16,FALSE),""))</f>
        <v/>
      </c>
      <c r="L42" s="54">
        <f>IF($B$282="","",IFERROR(VLOOKUP($B$282,$A$75:$T$202,16,FALSE),""))</f>
        <v/>
      </c>
      <c r="M42" s="54">
        <f>IF($B$283="","",IFERROR(VLOOKUP($B$283,$A$75:$T$202,16,FALSE),""))</f>
        <v/>
      </c>
      <c r="N42" s="54">
        <f>IF($B$284="","",IFERROR(VLOOKUP($B$284,$A$75:$T$202,16,FALSE),""))</f>
        <v/>
      </c>
      <c r="O42" s="54">
        <f>IF($B$285="","",IFERROR(VLOOKUP($B$285,$A$75:$T$202,16,FALSE),""))</f>
        <v/>
      </c>
      <c r="P42" s="54">
        <f>IF($B$286="","",IFERROR(VLOOKUP($B$286,$A$75:$T$202,16,FALSE),""))</f>
        <v/>
      </c>
      <c r="Q42" s="54">
        <f>IF($B$287="","",IFERROR(VLOOKUP($B$287,$A$75:$T$202,16,FALSE),""))</f>
        <v/>
      </c>
      <c r="R42" s="3" t="n"/>
      <c r="S42" s="3" t="n"/>
      <c r="T42" s="3" t="n"/>
    </row>
    <row r="43">
      <c r="A43" s="53" t="inlineStr">
        <is>
          <t>TRUST</t>
        </is>
      </c>
      <c r="B43" s="54">
        <f>IF($B$272="","",IFERROR(VLOOKUP($B$272,$A$75:$T$202,6,FALSE),""))</f>
        <v/>
      </c>
      <c r="C43" s="54">
        <f>IF($B$273="","",IFERROR(VLOOKUP($B$273,$A$75:$T$202,6,FALSE),""))</f>
        <v/>
      </c>
      <c r="D43" s="54">
        <f>IF($B$274="","",IFERROR(VLOOKUP($B$274,$A$75:$T$202,6,FALSE),""))</f>
        <v/>
      </c>
      <c r="E43" s="54">
        <f>IF($B$275="","",IFERROR(VLOOKUP($B$275,$A$75:$T$202,6,FALSE),""))</f>
        <v/>
      </c>
      <c r="F43" s="54">
        <f>IF($B$276="","",IFERROR(VLOOKUP($B$276,$A$75:$T$202,6,FALSE),""))</f>
        <v/>
      </c>
      <c r="G43" s="54">
        <f>IF($B$277="","",IFERROR(VLOOKUP($B$277,$A$75:$T$202,6,FALSE),""))</f>
        <v/>
      </c>
      <c r="H43" s="54">
        <f>IF($B$278="","",IFERROR(VLOOKUP($B$278,$A$75:$T$202,6,FALSE),""))</f>
        <v/>
      </c>
      <c r="I43" s="54">
        <f>IF($B$279="","",IFERROR(VLOOKUP($B$279,$A$75:$T$202,6,FALSE),""))</f>
        <v/>
      </c>
      <c r="J43" s="54">
        <f>IF($B$280="","",IFERROR(VLOOKUP($B$280,$A$75:$T$202,6,FALSE),""))</f>
        <v/>
      </c>
      <c r="K43" s="54">
        <f>IF($B$281="","",IFERROR(VLOOKUP($B$281,$A$75:$T$202,6,FALSE),""))</f>
        <v/>
      </c>
      <c r="L43" s="54">
        <f>IF($B$282="","",IFERROR(VLOOKUP($B$282,$A$75:$T$202,6,FALSE),""))</f>
        <v/>
      </c>
      <c r="M43" s="54">
        <f>IF($B$283="","",IFERROR(VLOOKUP($B$283,$A$75:$T$202,6,FALSE),""))</f>
        <v/>
      </c>
      <c r="N43" s="54">
        <f>IF($B$284="","",IFERROR(VLOOKUP($B$284,$A$75:$T$202,6,FALSE),""))</f>
        <v/>
      </c>
      <c r="O43" s="54">
        <f>IF($B$285="","",IFERROR(VLOOKUP($B$285,$A$75:$T$202,6,FALSE),""))</f>
        <v/>
      </c>
      <c r="P43" s="54">
        <f>IF($B$286="","",IFERROR(VLOOKUP($B$286,$A$75:$T$202,6,FALSE),""))</f>
        <v/>
      </c>
      <c r="Q43" s="54">
        <f>IF($B$287="","",IFERROR(VLOOKUP($B$287,$A$75:$T$202,6,FALSE),""))</f>
        <v/>
      </c>
      <c r="R43" s="3" t="n"/>
      <c r="S43" s="3" t="n"/>
      <c r="T43" s="3" t="n"/>
    </row>
    <row r="44">
      <c r="A44" s="53" t="inlineStr">
        <is>
          <t>BIT TYPE</t>
        </is>
      </c>
      <c r="B44" s="54">
        <f>IF($D$272="","",$D$272)</f>
        <v/>
      </c>
      <c r="C44" s="54">
        <f>IF($D$273="","",$D$273)</f>
        <v/>
      </c>
      <c r="D44" s="54">
        <f>IF($D$274="","",$D$274)</f>
        <v/>
      </c>
      <c r="E44" s="54">
        <f>IF($D$275="","",$D$275)</f>
        <v/>
      </c>
      <c r="F44" s="54">
        <f>IF($D$276="","",$D$276)</f>
        <v/>
      </c>
      <c r="G44" s="54">
        <f>IF($D$277="","",$D$277)</f>
        <v/>
      </c>
      <c r="H44" s="54">
        <f>IF($D$278="","",$D$278)</f>
        <v/>
      </c>
      <c r="I44" s="54">
        <f>IF($D$279="","",$D$279)</f>
        <v/>
      </c>
      <c r="J44" s="54">
        <f>IF($D$280="","",$D$280)</f>
        <v/>
      </c>
      <c r="K44" s="54">
        <f>IF($D$281="","",$D$281)</f>
        <v/>
      </c>
      <c r="L44" s="54">
        <f>IF($D$282="","",$D$282)</f>
        <v/>
      </c>
      <c r="M44" s="54">
        <f>IF($D$283="","",$D$283)</f>
        <v/>
      </c>
      <c r="N44" s="54">
        <f>IF($D$284="","",$D$284)</f>
        <v/>
      </c>
      <c r="O44" s="54">
        <f>IF($D$285="","",$D$285)</f>
        <v/>
      </c>
      <c r="P44" s="54">
        <f>IF($D$286="","",$D$286)</f>
        <v/>
      </c>
      <c r="Q44" s="54">
        <f>IF($D$287="","",$D$287)</f>
        <v/>
      </c>
      <c r="R44" s="3" t="n"/>
      <c r="S44" s="3" t="n"/>
      <c r="T44" s="3" t="n"/>
    </row>
    <row r="45">
      <c r="A45" s="53" t="inlineStr">
        <is>
          <t>POSITION</t>
        </is>
      </c>
      <c r="B45" s="54">
        <f>$A$272</f>
        <v/>
      </c>
      <c r="C45" s="54">
        <f>$A$273</f>
        <v/>
      </c>
      <c r="D45" s="54">
        <f>$A$274</f>
        <v/>
      </c>
      <c r="E45" s="54">
        <f>$A$275</f>
        <v/>
      </c>
      <c r="F45" s="54">
        <f>$A$276</f>
        <v/>
      </c>
      <c r="G45" s="54">
        <f>$A$277</f>
        <v/>
      </c>
      <c r="H45" s="54">
        <f>$A$278</f>
        <v/>
      </c>
      <c r="I45" s="54">
        <f>$A$279</f>
        <v/>
      </c>
      <c r="J45" s="54">
        <f>$A$280</f>
        <v/>
      </c>
      <c r="K45" s="54">
        <f>$A$281</f>
        <v/>
      </c>
      <c r="L45" s="54">
        <f>$A$282</f>
        <v/>
      </c>
      <c r="M45" s="54">
        <f>$A$283</f>
        <v/>
      </c>
      <c r="N45" s="54">
        <f>$A$284</f>
        <v/>
      </c>
      <c r="O45" s="54">
        <f>$A$285</f>
        <v/>
      </c>
      <c r="P45" s="54">
        <f>$A$286</f>
        <v/>
      </c>
      <c r="Q45" s="54">
        <f>$A$287</f>
        <v/>
      </c>
      <c r="R45" s="3" t="n"/>
      <c r="S45" s="3" t="n"/>
      <c r="T45" s="3" t="n"/>
    </row>
    <row r="46">
      <c r="A46" s="53" t="inlineStr">
        <is>
          <t>STATE</t>
        </is>
      </c>
      <c r="B46" s="60" t="n">
        <v>1</v>
      </c>
      <c r="C46" s="60" t="n">
        <v>0</v>
      </c>
      <c r="D46" s="60" t="n">
        <v>1</v>
      </c>
      <c r="E46" s="60" t="n">
        <v>1</v>
      </c>
      <c r="F46" s="60" t="n">
        <v>0</v>
      </c>
      <c r="G46" s="60" t="n">
        <v>0</v>
      </c>
      <c r="H46" s="60" t="n">
        <v>1</v>
      </c>
      <c r="I46" s="60" t="n">
        <v>0</v>
      </c>
      <c r="J46" s="60" t="n">
        <v>1</v>
      </c>
      <c r="K46" s="60" t="n">
        <v>0</v>
      </c>
      <c r="L46" s="60" t="n">
        <v>1</v>
      </c>
      <c r="M46" s="60" t="n">
        <v>1</v>
      </c>
      <c r="N46" s="60" t="n">
        <v>0</v>
      </c>
      <c r="O46" s="60" t="n">
        <v>0</v>
      </c>
      <c r="P46" s="60" t="n">
        <v>1</v>
      </c>
      <c r="Q46" s="60" t="n">
        <v>0</v>
      </c>
      <c r="R46" s="3" t="n"/>
      <c r="S46" s="3" t="n"/>
      <c r="T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</row>
    <row r="48">
      <c r="A48" s="127" t="inlineStr">
        <is>
          <t>B080–B095</t>
        </is>
      </c>
      <c r="B48" s="123" t="n"/>
      <c r="C48" s="123" t="n"/>
      <c r="D48" s="123" t="n"/>
      <c r="E48" s="123" t="n"/>
      <c r="F48" s="123" t="n"/>
      <c r="G48" s="123" t="n"/>
      <c r="H48" s="123" t="n"/>
      <c r="I48" s="123" t="n"/>
      <c r="J48" s="123" t="n"/>
      <c r="K48" s="123" t="n"/>
      <c r="L48" s="123" t="n"/>
      <c r="M48" s="123" t="n"/>
      <c r="N48" s="123" t="n"/>
      <c r="O48" s="123" t="n"/>
      <c r="P48" s="123" t="n"/>
      <c r="Q48" s="123" t="n"/>
      <c r="R48" s="123" t="n"/>
      <c r="S48" s="123" t="n"/>
      <c r="T48" s="123" t="n"/>
    </row>
    <row r="49">
      <c r="A49" s="53" t="inlineStr">
        <is>
          <t>BITGROUP</t>
        </is>
      </c>
      <c r="B49" s="54">
        <f>IF($B$288="","",IFERROR(VLOOKUP($B$288,$A$75:$T$202,16,FALSE),""))</f>
        <v/>
      </c>
      <c r="C49" s="54">
        <f>IF($B$289="","",IFERROR(VLOOKUP($B$289,$A$75:$T$202,16,FALSE),""))</f>
        <v/>
      </c>
      <c r="D49" s="54">
        <f>IF($B$290="","",IFERROR(VLOOKUP($B$290,$A$75:$T$202,16,FALSE),""))</f>
        <v/>
      </c>
      <c r="E49" s="54">
        <f>IF($B$291="","",IFERROR(VLOOKUP($B$291,$A$75:$T$202,16,FALSE),""))</f>
        <v/>
      </c>
      <c r="F49" s="54">
        <f>IF($B$292="","",IFERROR(VLOOKUP($B$292,$A$75:$T$202,16,FALSE),""))</f>
        <v/>
      </c>
      <c r="G49" s="54">
        <f>IF($B$293="","",IFERROR(VLOOKUP($B$293,$A$75:$T$202,16,FALSE),""))</f>
        <v/>
      </c>
      <c r="H49" s="54">
        <f>IF($B$294="","",IFERROR(VLOOKUP($B$294,$A$75:$T$202,16,FALSE),""))</f>
        <v/>
      </c>
      <c r="I49" s="54">
        <f>IF($B$295="","",IFERROR(VLOOKUP($B$295,$A$75:$T$202,16,FALSE),""))</f>
        <v/>
      </c>
      <c r="J49" s="54">
        <f>IF($B$296="","",IFERROR(VLOOKUP($B$296,$A$75:$T$202,16,FALSE),""))</f>
        <v/>
      </c>
      <c r="K49" s="54">
        <f>IF($B$297="","",IFERROR(VLOOKUP($B$297,$A$75:$T$202,16,FALSE),""))</f>
        <v/>
      </c>
      <c r="L49" s="54">
        <f>IF($B$298="","",IFERROR(VLOOKUP($B$298,$A$75:$T$202,16,FALSE),""))</f>
        <v/>
      </c>
      <c r="M49" s="54">
        <f>IF($B$299="","",IFERROR(VLOOKUP($B$299,$A$75:$T$202,16,FALSE),""))</f>
        <v/>
      </c>
      <c r="N49" s="54">
        <f>IF($B$300="","",IFERROR(VLOOKUP($B$300,$A$75:$T$202,16,FALSE),""))</f>
        <v/>
      </c>
      <c r="O49" s="54">
        <f>IF($B$301="","",IFERROR(VLOOKUP($B$301,$A$75:$T$202,16,FALSE),""))</f>
        <v/>
      </c>
      <c r="P49" s="54">
        <f>IF($B$302="","",IFERROR(VLOOKUP($B$302,$A$75:$T$202,16,FALSE),""))</f>
        <v/>
      </c>
      <c r="Q49" s="54">
        <f>IF($B$303="","",IFERROR(VLOOKUP($B$303,$A$75:$T$202,16,FALSE),""))</f>
        <v/>
      </c>
      <c r="R49" s="3" t="n"/>
      <c r="S49" s="3" t="n"/>
      <c r="T49" s="3" t="n"/>
    </row>
    <row r="50">
      <c r="A50" s="53" t="inlineStr">
        <is>
          <t>TRUST</t>
        </is>
      </c>
      <c r="B50" s="54">
        <f>IF($B$288="","",IFERROR(VLOOKUP($B$288,$A$75:$T$202,6,FALSE),""))</f>
        <v/>
      </c>
      <c r="C50" s="54">
        <f>IF($B$289="","",IFERROR(VLOOKUP($B$289,$A$75:$T$202,6,FALSE),""))</f>
        <v/>
      </c>
      <c r="D50" s="54">
        <f>IF($B$290="","",IFERROR(VLOOKUP($B$290,$A$75:$T$202,6,FALSE),""))</f>
        <v/>
      </c>
      <c r="E50" s="54">
        <f>IF($B$291="","",IFERROR(VLOOKUP($B$291,$A$75:$T$202,6,FALSE),""))</f>
        <v/>
      </c>
      <c r="F50" s="54">
        <f>IF($B$292="","",IFERROR(VLOOKUP($B$292,$A$75:$T$202,6,FALSE),""))</f>
        <v/>
      </c>
      <c r="G50" s="54">
        <f>IF($B$293="","",IFERROR(VLOOKUP($B$293,$A$75:$T$202,6,FALSE),""))</f>
        <v/>
      </c>
      <c r="H50" s="54">
        <f>IF($B$294="","",IFERROR(VLOOKUP($B$294,$A$75:$T$202,6,FALSE),""))</f>
        <v/>
      </c>
      <c r="I50" s="54">
        <f>IF($B$295="","",IFERROR(VLOOKUP($B$295,$A$75:$T$202,6,FALSE),""))</f>
        <v/>
      </c>
      <c r="J50" s="54">
        <f>IF($B$296="","",IFERROR(VLOOKUP($B$296,$A$75:$T$202,6,FALSE),""))</f>
        <v/>
      </c>
      <c r="K50" s="54">
        <f>IF($B$297="","",IFERROR(VLOOKUP($B$297,$A$75:$T$202,6,FALSE),""))</f>
        <v/>
      </c>
      <c r="L50" s="54">
        <f>IF($B$298="","",IFERROR(VLOOKUP($B$298,$A$75:$T$202,6,FALSE),""))</f>
        <v/>
      </c>
      <c r="M50" s="54">
        <f>IF($B$299="","",IFERROR(VLOOKUP($B$299,$A$75:$T$202,6,FALSE),""))</f>
        <v/>
      </c>
      <c r="N50" s="54">
        <f>IF($B$300="","",IFERROR(VLOOKUP($B$300,$A$75:$T$202,6,FALSE),""))</f>
        <v/>
      </c>
      <c r="O50" s="54">
        <f>IF($B$301="","",IFERROR(VLOOKUP($B$301,$A$75:$T$202,6,FALSE),""))</f>
        <v/>
      </c>
      <c r="P50" s="54">
        <f>IF($B$302="","",IFERROR(VLOOKUP($B$302,$A$75:$T$202,6,FALSE),""))</f>
        <v/>
      </c>
      <c r="Q50" s="54">
        <f>IF($B$303="","",IFERROR(VLOOKUP($B$303,$A$75:$T$202,6,FALSE),""))</f>
        <v/>
      </c>
      <c r="R50" s="3" t="n"/>
      <c r="S50" s="3" t="n"/>
      <c r="T50" s="3" t="n"/>
    </row>
    <row r="51">
      <c r="A51" s="53" t="inlineStr">
        <is>
          <t>BIT TYPE</t>
        </is>
      </c>
      <c r="B51" s="54">
        <f>IF($D$288="","",$D$288)</f>
        <v/>
      </c>
      <c r="C51" s="54">
        <f>IF($D$289="","",$D$289)</f>
        <v/>
      </c>
      <c r="D51" s="54">
        <f>IF($D$290="","",$D$290)</f>
        <v/>
      </c>
      <c r="E51" s="54">
        <f>IF($D$291="","",$D$291)</f>
        <v/>
      </c>
      <c r="F51" s="54">
        <f>IF($D$292="","",$D$292)</f>
        <v/>
      </c>
      <c r="G51" s="54">
        <f>IF($D$293="","",$D$293)</f>
        <v/>
      </c>
      <c r="H51" s="54">
        <f>IF($D$294="","",$D$294)</f>
        <v/>
      </c>
      <c r="I51" s="54">
        <f>IF($D$295="","",$D$295)</f>
        <v/>
      </c>
      <c r="J51" s="54">
        <f>IF($D$296="","",$D$296)</f>
        <v/>
      </c>
      <c r="K51" s="54">
        <f>IF($D$297="","",$D$297)</f>
        <v/>
      </c>
      <c r="L51" s="54">
        <f>IF($D$298="","",$D$298)</f>
        <v/>
      </c>
      <c r="M51" s="54">
        <f>IF($D$299="","",$D$299)</f>
        <v/>
      </c>
      <c r="N51" s="54">
        <f>IF($D$300="","",$D$300)</f>
        <v/>
      </c>
      <c r="O51" s="54">
        <f>IF($D$301="","",$D$301)</f>
        <v/>
      </c>
      <c r="P51" s="54">
        <f>IF($D$302="","",$D$302)</f>
        <v/>
      </c>
      <c r="Q51" s="54">
        <f>IF($D$303="","",$D$303)</f>
        <v/>
      </c>
      <c r="R51" s="3" t="n"/>
      <c r="S51" s="3" t="n"/>
      <c r="T51" s="3" t="n"/>
    </row>
    <row r="52">
      <c r="A52" s="53" t="inlineStr">
        <is>
          <t>POSITION</t>
        </is>
      </c>
      <c r="B52" s="54">
        <f>$A$288</f>
        <v/>
      </c>
      <c r="C52" s="54">
        <f>$A$289</f>
        <v/>
      </c>
      <c r="D52" s="54">
        <f>$A$290</f>
        <v/>
      </c>
      <c r="E52" s="54">
        <f>$A$291</f>
        <v/>
      </c>
      <c r="F52" s="54">
        <f>$A$292</f>
        <v/>
      </c>
      <c r="G52" s="54">
        <f>$A$293</f>
        <v/>
      </c>
      <c r="H52" s="54">
        <f>$A$294</f>
        <v/>
      </c>
      <c r="I52" s="54">
        <f>$A$295</f>
        <v/>
      </c>
      <c r="J52" s="54">
        <f>$A$296</f>
        <v/>
      </c>
      <c r="K52" s="54">
        <f>$A$297</f>
        <v/>
      </c>
      <c r="L52" s="54">
        <f>$A$298</f>
        <v/>
      </c>
      <c r="M52" s="54">
        <f>$A$299</f>
        <v/>
      </c>
      <c r="N52" s="54">
        <f>$A$300</f>
        <v/>
      </c>
      <c r="O52" s="54">
        <f>$A$301</f>
        <v/>
      </c>
      <c r="P52" s="54">
        <f>$A$302</f>
        <v/>
      </c>
      <c r="Q52" s="54">
        <f>$A$303</f>
        <v/>
      </c>
      <c r="R52" s="3" t="n"/>
      <c r="S52" s="3" t="n"/>
      <c r="T52" s="3" t="n"/>
    </row>
    <row r="53">
      <c r="A53" s="53" t="inlineStr">
        <is>
          <t>STATE</t>
        </is>
      </c>
      <c r="B53" s="60" t="n">
        <v>1</v>
      </c>
      <c r="C53" s="60" t="n">
        <v>0</v>
      </c>
      <c r="D53" s="60" t="n">
        <v>1</v>
      </c>
      <c r="E53" s="60" t="n">
        <v>1</v>
      </c>
      <c r="F53" s="60" t="n">
        <v>0</v>
      </c>
      <c r="G53" s="60" t="n">
        <v>0</v>
      </c>
      <c r="H53" s="60" t="n">
        <v>1</v>
      </c>
      <c r="I53" s="60" t="n">
        <v>0</v>
      </c>
      <c r="J53" s="60" t="n">
        <v>1</v>
      </c>
      <c r="K53" s="60" t="n">
        <v>0</v>
      </c>
      <c r="L53" s="60" t="n">
        <v>1</v>
      </c>
      <c r="M53" s="60" t="n">
        <v>1</v>
      </c>
      <c r="N53" s="60" t="n">
        <v>0</v>
      </c>
      <c r="O53" s="60" t="n">
        <v>0</v>
      </c>
      <c r="P53" s="60" t="n">
        <v>1</v>
      </c>
      <c r="Q53" s="60" t="n">
        <v>0</v>
      </c>
      <c r="R53" s="3" t="n"/>
      <c r="S53" s="3" t="n"/>
      <c r="T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</row>
    <row r="55">
      <c r="A55" s="127" t="inlineStr">
        <is>
          <t>B096–B111</t>
        </is>
      </c>
      <c r="B55" s="123" t="n"/>
      <c r="C55" s="123" t="n"/>
      <c r="D55" s="123" t="n"/>
      <c r="E55" s="123" t="n"/>
      <c r="F55" s="123" t="n"/>
      <c r="G55" s="123" t="n"/>
      <c r="H55" s="123" t="n"/>
      <c r="I55" s="123" t="n"/>
      <c r="J55" s="123" t="n"/>
      <c r="K55" s="123" t="n"/>
      <c r="L55" s="123" t="n"/>
      <c r="M55" s="123" t="n"/>
      <c r="N55" s="123" t="n"/>
      <c r="O55" s="123" t="n"/>
      <c r="P55" s="123" t="n"/>
      <c r="Q55" s="123" t="n"/>
      <c r="R55" s="123" t="n"/>
      <c r="S55" s="123" t="n"/>
      <c r="T55" s="123" t="n"/>
    </row>
    <row r="56">
      <c r="A56" s="53" t="inlineStr">
        <is>
          <t>BITGROUP</t>
        </is>
      </c>
      <c r="B56" s="54">
        <f>IF($B$304="","",IFERROR(VLOOKUP($B$304,$A$75:$T$202,16,FALSE),""))</f>
        <v/>
      </c>
      <c r="C56" s="54">
        <f>IF($B$305="","",IFERROR(VLOOKUP($B$305,$A$75:$T$202,16,FALSE),""))</f>
        <v/>
      </c>
      <c r="D56" s="54">
        <f>IF($B$306="","",IFERROR(VLOOKUP($B$306,$A$75:$T$202,16,FALSE),""))</f>
        <v/>
      </c>
      <c r="E56" s="54">
        <f>IF($B$307="","",IFERROR(VLOOKUP($B$307,$A$75:$T$202,16,FALSE),""))</f>
        <v/>
      </c>
      <c r="F56" s="54">
        <f>IF($B$308="","",IFERROR(VLOOKUP($B$308,$A$75:$T$202,16,FALSE),""))</f>
        <v/>
      </c>
      <c r="G56" s="54">
        <f>IF($B$309="","",IFERROR(VLOOKUP($B$309,$A$75:$T$202,16,FALSE),""))</f>
        <v/>
      </c>
      <c r="H56" s="54">
        <f>IF($B$310="","",IFERROR(VLOOKUP($B$310,$A$75:$T$202,16,FALSE),""))</f>
        <v/>
      </c>
      <c r="I56" s="54">
        <f>IF($B$311="","",IFERROR(VLOOKUP($B$311,$A$75:$T$202,16,FALSE),""))</f>
        <v/>
      </c>
      <c r="J56" s="54">
        <f>IF($B$312="","",IFERROR(VLOOKUP($B$312,$A$75:$T$202,16,FALSE),""))</f>
        <v/>
      </c>
      <c r="K56" s="54">
        <f>IF($B$313="","",IFERROR(VLOOKUP($B$313,$A$75:$T$202,16,FALSE),""))</f>
        <v/>
      </c>
      <c r="L56" s="54">
        <f>IF($B$314="","",IFERROR(VLOOKUP($B$314,$A$75:$T$202,16,FALSE),""))</f>
        <v/>
      </c>
      <c r="M56" s="54">
        <f>IF($B$315="","",IFERROR(VLOOKUP($B$315,$A$75:$T$202,16,FALSE),""))</f>
        <v/>
      </c>
      <c r="N56" s="54">
        <f>IF($B$316="","",IFERROR(VLOOKUP($B$316,$A$75:$T$202,16,FALSE),""))</f>
        <v/>
      </c>
      <c r="O56" s="54">
        <f>IF($B$317="","",IFERROR(VLOOKUP($B$317,$A$75:$T$202,16,FALSE),""))</f>
        <v/>
      </c>
      <c r="P56" s="54">
        <f>IF($B$318="","",IFERROR(VLOOKUP($B$318,$A$75:$T$202,16,FALSE),""))</f>
        <v/>
      </c>
      <c r="Q56" s="54">
        <f>IF($B$319="","",IFERROR(VLOOKUP($B$319,$A$75:$T$202,16,FALSE),""))</f>
        <v/>
      </c>
      <c r="R56" s="3" t="n"/>
      <c r="S56" s="3" t="n"/>
      <c r="T56" s="3" t="n"/>
    </row>
    <row r="57">
      <c r="A57" s="53" t="inlineStr">
        <is>
          <t>TRUST</t>
        </is>
      </c>
      <c r="B57" s="54">
        <f>IF($B$304="","",IFERROR(VLOOKUP($B$304,$A$75:$T$202,6,FALSE),""))</f>
        <v/>
      </c>
      <c r="C57" s="54">
        <f>IF($B$305="","",IFERROR(VLOOKUP($B$305,$A$75:$T$202,6,FALSE),""))</f>
        <v/>
      </c>
      <c r="D57" s="54">
        <f>IF($B$306="","",IFERROR(VLOOKUP($B$306,$A$75:$T$202,6,FALSE),""))</f>
        <v/>
      </c>
      <c r="E57" s="54">
        <f>IF($B$307="","",IFERROR(VLOOKUP($B$307,$A$75:$T$202,6,FALSE),""))</f>
        <v/>
      </c>
      <c r="F57" s="54">
        <f>IF($B$308="","",IFERROR(VLOOKUP($B$308,$A$75:$T$202,6,FALSE),""))</f>
        <v/>
      </c>
      <c r="G57" s="54">
        <f>IF($B$309="","",IFERROR(VLOOKUP($B$309,$A$75:$T$202,6,FALSE),""))</f>
        <v/>
      </c>
      <c r="H57" s="54">
        <f>IF($B$310="","",IFERROR(VLOOKUP($B$310,$A$75:$T$202,6,FALSE),""))</f>
        <v/>
      </c>
      <c r="I57" s="54">
        <f>IF($B$311="","",IFERROR(VLOOKUP($B$311,$A$75:$T$202,6,FALSE),""))</f>
        <v/>
      </c>
      <c r="J57" s="54">
        <f>IF($B$312="","",IFERROR(VLOOKUP($B$312,$A$75:$T$202,6,FALSE),""))</f>
        <v/>
      </c>
      <c r="K57" s="54">
        <f>IF($B$313="","",IFERROR(VLOOKUP($B$313,$A$75:$T$202,6,FALSE),""))</f>
        <v/>
      </c>
      <c r="L57" s="54">
        <f>IF($B$314="","",IFERROR(VLOOKUP($B$314,$A$75:$T$202,6,FALSE),""))</f>
        <v/>
      </c>
      <c r="M57" s="54">
        <f>IF($B$315="","",IFERROR(VLOOKUP($B$315,$A$75:$T$202,6,FALSE),""))</f>
        <v/>
      </c>
      <c r="N57" s="54">
        <f>IF($B$316="","",IFERROR(VLOOKUP($B$316,$A$75:$T$202,6,FALSE),""))</f>
        <v/>
      </c>
      <c r="O57" s="54">
        <f>IF($B$317="","",IFERROR(VLOOKUP($B$317,$A$75:$T$202,6,FALSE),""))</f>
        <v/>
      </c>
      <c r="P57" s="54">
        <f>IF($B$318="","",IFERROR(VLOOKUP($B$318,$A$75:$T$202,6,FALSE),""))</f>
        <v/>
      </c>
      <c r="Q57" s="54">
        <f>IF($B$319="","",IFERROR(VLOOKUP($B$319,$A$75:$T$202,6,FALSE),""))</f>
        <v/>
      </c>
      <c r="R57" s="3" t="n"/>
      <c r="S57" s="3" t="n"/>
      <c r="T57" s="3" t="n"/>
    </row>
    <row r="58">
      <c r="A58" s="53" t="inlineStr">
        <is>
          <t>BIT TYPE</t>
        </is>
      </c>
      <c r="B58" s="54">
        <f>IF($D$304="","",$D$304)</f>
        <v/>
      </c>
      <c r="C58" s="54">
        <f>IF($D$305="","",$D$305)</f>
        <v/>
      </c>
      <c r="D58" s="54">
        <f>IF($D$306="","",$D$306)</f>
        <v/>
      </c>
      <c r="E58" s="54">
        <f>IF($D$307="","",$D$307)</f>
        <v/>
      </c>
      <c r="F58" s="54">
        <f>IF($D$308="","",$D$308)</f>
        <v/>
      </c>
      <c r="G58" s="54">
        <f>IF($D$309="","",$D$309)</f>
        <v/>
      </c>
      <c r="H58" s="54">
        <f>IF($D$310="","",$D$310)</f>
        <v/>
      </c>
      <c r="I58" s="54">
        <f>IF($D$311="","",$D$311)</f>
        <v/>
      </c>
      <c r="J58" s="54">
        <f>IF($D$312="","",$D$312)</f>
        <v/>
      </c>
      <c r="K58" s="54">
        <f>IF($D$313="","",$D$313)</f>
        <v/>
      </c>
      <c r="L58" s="54">
        <f>IF($D$314="","",$D$314)</f>
        <v/>
      </c>
      <c r="M58" s="54">
        <f>IF($D$315="","",$D$315)</f>
        <v/>
      </c>
      <c r="N58" s="54">
        <f>IF($D$316="","",$D$316)</f>
        <v/>
      </c>
      <c r="O58" s="54">
        <f>IF($D$317="","",$D$317)</f>
        <v/>
      </c>
      <c r="P58" s="54">
        <f>IF($D$318="","",$D$318)</f>
        <v/>
      </c>
      <c r="Q58" s="54">
        <f>IF($D$319="","",$D$319)</f>
        <v/>
      </c>
      <c r="R58" s="3" t="n"/>
      <c r="S58" s="3" t="n"/>
      <c r="T58" s="3" t="n"/>
    </row>
    <row r="59">
      <c r="A59" s="53" t="inlineStr">
        <is>
          <t>POSITION</t>
        </is>
      </c>
      <c r="B59" s="54">
        <f>$A$304</f>
        <v/>
      </c>
      <c r="C59" s="54">
        <f>$A$305</f>
        <v/>
      </c>
      <c r="D59" s="54">
        <f>$A$306</f>
        <v/>
      </c>
      <c r="E59" s="54">
        <f>$A$307</f>
        <v/>
      </c>
      <c r="F59" s="54">
        <f>$A$308</f>
        <v/>
      </c>
      <c r="G59" s="54">
        <f>$A$309</f>
        <v/>
      </c>
      <c r="H59" s="54">
        <f>$A$310</f>
        <v/>
      </c>
      <c r="I59" s="54">
        <f>$A$311</f>
        <v/>
      </c>
      <c r="J59" s="54">
        <f>$A$312</f>
        <v/>
      </c>
      <c r="K59" s="54">
        <f>$A$313</f>
        <v/>
      </c>
      <c r="L59" s="54">
        <f>$A$314</f>
        <v/>
      </c>
      <c r="M59" s="54">
        <f>$A$315</f>
        <v/>
      </c>
      <c r="N59" s="54">
        <f>$A$316</f>
        <v/>
      </c>
      <c r="O59" s="54">
        <f>$A$317</f>
        <v/>
      </c>
      <c r="P59" s="54">
        <f>$A$318</f>
        <v/>
      </c>
      <c r="Q59" s="54">
        <f>$A$319</f>
        <v/>
      </c>
      <c r="R59" s="3" t="n"/>
      <c r="S59" s="3" t="n"/>
      <c r="T59" s="3" t="n"/>
    </row>
    <row r="60">
      <c r="A60" s="53" t="inlineStr">
        <is>
          <t>STATE</t>
        </is>
      </c>
      <c r="B60" s="60" t="n">
        <v>1</v>
      </c>
      <c r="C60" s="60" t="n">
        <v>0</v>
      </c>
      <c r="D60" s="60" t="n">
        <v>1</v>
      </c>
      <c r="E60" s="60" t="n">
        <v>1</v>
      </c>
      <c r="F60" s="60" t="n">
        <v>0</v>
      </c>
      <c r="G60" s="60" t="n">
        <v>0</v>
      </c>
      <c r="H60" s="60" t="n">
        <v>1</v>
      </c>
      <c r="I60" s="60" t="n">
        <v>0</v>
      </c>
      <c r="J60" s="60" t="n">
        <v>1</v>
      </c>
      <c r="K60" s="60" t="n">
        <v>0</v>
      </c>
      <c r="L60" s="60" t="n">
        <v>1</v>
      </c>
      <c r="M60" s="60" t="n">
        <v>1</v>
      </c>
      <c r="N60" s="60" t="n">
        <v>0</v>
      </c>
      <c r="O60" s="60" t="n">
        <v>0</v>
      </c>
      <c r="P60" s="60" t="n">
        <v>1</v>
      </c>
      <c r="Q60" s="60" t="n">
        <v>0</v>
      </c>
      <c r="R60" s="3" t="n"/>
      <c r="S60" s="3" t="n"/>
      <c r="T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</row>
    <row r="62">
      <c r="A62" s="127" t="inlineStr">
        <is>
          <t>B112–B127</t>
        </is>
      </c>
      <c r="B62" s="123" t="n"/>
      <c r="C62" s="123" t="n"/>
      <c r="D62" s="123" t="n"/>
      <c r="E62" s="123" t="n"/>
      <c r="F62" s="123" t="n"/>
      <c r="G62" s="123" t="n"/>
      <c r="H62" s="123" t="n"/>
      <c r="I62" s="123" t="n"/>
      <c r="J62" s="123" t="n"/>
      <c r="K62" s="123" t="n"/>
      <c r="L62" s="123" t="n"/>
      <c r="M62" s="123" t="n"/>
      <c r="N62" s="123" t="n"/>
      <c r="O62" s="123" t="n"/>
      <c r="P62" s="123" t="n"/>
      <c r="Q62" s="123" t="n"/>
      <c r="R62" s="123" t="n"/>
      <c r="S62" s="123" t="n"/>
      <c r="T62" s="123" t="n"/>
    </row>
    <row r="63">
      <c r="A63" s="53" t="inlineStr">
        <is>
          <t>BITGROUP</t>
        </is>
      </c>
      <c r="B63" s="54">
        <f>IF($B$320="","",IFERROR(VLOOKUP($B$320,$A$75:$T$202,16,FALSE),""))</f>
        <v/>
      </c>
      <c r="C63" s="54">
        <f>IF($B$321="","",IFERROR(VLOOKUP($B$321,$A$75:$T$202,16,FALSE),""))</f>
        <v/>
      </c>
      <c r="D63" s="54">
        <f>IF($B$322="","",IFERROR(VLOOKUP($B$322,$A$75:$T$202,16,FALSE),""))</f>
        <v/>
      </c>
      <c r="E63" s="54">
        <f>IF($B$323="","",IFERROR(VLOOKUP($B$323,$A$75:$T$202,16,FALSE),""))</f>
        <v/>
      </c>
      <c r="F63" s="54">
        <f>IF($B$324="","",IFERROR(VLOOKUP($B$324,$A$75:$T$202,16,FALSE),""))</f>
        <v/>
      </c>
      <c r="G63" s="54">
        <f>IF($B$325="","",IFERROR(VLOOKUP($B$325,$A$75:$T$202,16,FALSE),""))</f>
        <v/>
      </c>
      <c r="H63" s="54">
        <f>IF($B$326="","",IFERROR(VLOOKUP($B$326,$A$75:$T$202,16,FALSE),""))</f>
        <v/>
      </c>
      <c r="I63" s="54">
        <f>IF($B$327="","",IFERROR(VLOOKUP($B$327,$A$75:$T$202,16,FALSE),""))</f>
        <v/>
      </c>
      <c r="J63" s="54">
        <f>IF($B$328="","",IFERROR(VLOOKUP($B$328,$A$75:$T$202,16,FALSE),""))</f>
        <v/>
      </c>
      <c r="K63" s="54">
        <f>IF($B$329="","",IFERROR(VLOOKUP($B$329,$A$75:$T$202,16,FALSE),""))</f>
        <v/>
      </c>
      <c r="L63" s="54">
        <f>IF($B$330="","",IFERROR(VLOOKUP($B$330,$A$75:$T$202,16,FALSE),""))</f>
        <v/>
      </c>
      <c r="M63" s="54">
        <f>IF($B$331="","",IFERROR(VLOOKUP($B$331,$A$75:$T$202,16,FALSE),""))</f>
        <v/>
      </c>
      <c r="N63" s="54">
        <f>IF($B$332="","",IFERROR(VLOOKUP($B$332,$A$75:$T$202,16,FALSE),""))</f>
        <v/>
      </c>
      <c r="O63" s="54">
        <f>IF($B$333="","",IFERROR(VLOOKUP($B$333,$A$75:$T$202,16,FALSE),""))</f>
        <v/>
      </c>
      <c r="P63" s="54">
        <f>IF($B$334="","",IFERROR(VLOOKUP($B$334,$A$75:$T$202,16,FALSE),""))</f>
        <v/>
      </c>
      <c r="Q63" s="54">
        <f>IF($B$335="","",IFERROR(VLOOKUP($B$335,$A$75:$T$202,16,FALSE),""))</f>
        <v/>
      </c>
      <c r="R63" s="3" t="n"/>
      <c r="S63" s="3" t="n"/>
      <c r="T63" s="3" t="n"/>
    </row>
    <row r="64">
      <c r="A64" s="53" t="inlineStr">
        <is>
          <t>TRUST</t>
        </is>
      </c>
      <c r="B64" s="54">
        <f>IF($B$320="","",IFERROR(VLOOKUP($B$320,$A$75:$T$202,6,FALSE),""))</f>
        <v/>
      </c>
      <c r="C64" s="54">
        <f>IF($B$321="","",IFERROR(VLOOKUP($B$321,$A$75:$T$202,6,FALSE),""))</f>
        <v/>
      </c>
      <c r="D64" s="54">
        <f>IF($B$322="","",IFERROR(VLOOKUP($B$322,$A$75:$T$202,6,FALSE),""))</f>
        <v/>
      </c>
      <c r="E64" s="54">
        <f>IF($B$323="","",IFERROR(VLOOKUP($B$323,$A$75:$T$202,6,FALSE),""))</f>
        <v/>
      </c>
      <c r="F64" s="54">
        <f>IF($B$324="","",IFERROR(VLOOKUP($B$324,$A$75:$T$202,6,FALSE),""))</f>
        <v/>
      </c>
      <c r="G64" s="54">
        <f>IF($B$325="","",IFERROR(VLOOKUP($B$325,$A$75:$T$202,6,FALSE),""))</f>
        <v/>
      </c>
      <c r="H64" s="54">
        <f>IF($B$326="","",IFERROR(VLOOKUP($B$326,$A$75:$T$202,6,FALSE),""))</f>
        <v/>
      </c>
      <c r="I64" s="54">
        <f>IF($B$327="","",IFERROR(VLOOKUP($B$327,$A$75:$T$202,6,FALSE),""))</f>
        <v/>
      </c>
      <c r="J64" s="54">
        <f>IF($B$328="","",IFERROR(VLOOKUP($B$328,$A$75:$T$202,6,FALSE),""))</f>
        <v/>
      </c>
      <c r="K64" s="54">
        <f>IF($B$329="","",IFERROR(VLOOKUP($B$329,$A$75:$T$202,6,FALSE),""))</f>
        <v/>
      </c>
      <c r="L64" s="54">
        <f>IF($B$330="","",IFERROR(VLOOKUP($B$330,$A$75:$T$202,6,FALSE),""))</f>
        <v/>
      </c>
      <c r="M64" s="54">
        <f>IF($B$331="","",IFERROR(VLOOKUP($B$331,$A$75:$T$202,6,FALSE),""))</f>
        <v/>
      </c>
      <c r="N64" s="54">
        <f>IF($B$332="","",IFERROR(VLOOKUP($B$332,$A$75:$T$202,6,FALSE),""))</f>
        <v/>
      </c>
      <c r="O64" s="54">
        <f>IF($B$333="","",IFERROR(VLOOKUP($B$333,$A$75:$T$202,6,FALSE),""))</f>
        <v/>
      </c>
      <c r="P64" s="54">
        <f>IF($B$334="","",IFERROR(VLOOKUP($B$334,$A$75:$T$202,6,FALSE),""))</f>
        <v/>
      </c>
      <c r="Q64" s="54">
        <f>IF($B$335="","",IFERROR(VLOOKUP($B$335,$A$75:$T$202,6,FALSE),""))</f>
        <v/>
      </c>
      <c r="R64" s="3" t="n"/>
      <c r="S64" s="3" t="n"/>
      <c r="T64" s="3" t="n"/>
    </row>
    <row r="65">
      <c r="A65" s="53" t="inlineStr">
        <is>
          <t>BIT TYPE</t>
        </is>
      </c>
      <c r="B65" s="54">
        <f>IF($D$320="","",$D$320)</f>
        <v/>
      </c>
      <c r="C65" s="54">
        <f>IF($D$321="","",$D$321)</f>
        <v/>
      </c>
      <c r="D65" s="54">
        <f>IF($D$322="","",$D$322)</f>
        <v/>
      </c>
      <c r="E65" s="54">
        <f>IF($D$323="","",$D$323)</f>
        <v/>
      </c>
      <c r="F65" s="54">
        <f>IF($D$324="","",$D$324)</f>
        <v/>
      </c>
      <c r="G65" s="54">
        <f>IF($D$325="","",$D$325)</f>
        <v/>
      </c>
      <c r="H65" s="54">
        <f>IF($D$326="","",$D$326)</f>
        <v/>
      </c>
      <c r="I65" s="54">
        <f>IF($D$327="","",$D$327)</f>
        <v/>
      </c>
      <c r="J65" s="54">
        <f>IF($D$328="","",$D$328)</f>
        <v/>
      </c>
      <c r="K65" s="54">
        <f>IF($D$329="","",$D$329)</f>
        <v/>
      </c>
      <c r="L65" s="54">
        <f>IF($D$330="","",$D$330)</f>
        <v/>
      </c>
      <c r="M65" s="54">
        <f>IF($D$331="","",$D$331)</f>
        <v/>
      </c>
      <c r="N65" s="54">
        <f>IF($D$332="","",$D$332)</f>
        <v/>
      </c>
      <c r="O65" s="54">
        <f>IF($D$333="","",$D$333)</f>
        <v/>
      </c>
      <c r="P65" s="54">
        <f>IF($D$334="","",$D$334)</f>
        <v/>
      </c>
      <c r="Q65" s="54">
        <f>IF($D$335="","",$D$335)</f>
        <v/>
      </c>
      <c r="R65" s="3" t="n"/>
      <c r="S65" s="3" t="n"/>
      <c r="T65" s="3" t="n"/>
    </row>
    <row r="66">
      <c r="A66" s="53" t="inlineStr">
        <is>
          <t>POSITION</t>
        </is>
      </c>
      <c r="B66" s="54">
        <f>$A$320</f>
        <v/>
      </c>
      <c r="C66" s="54">
        <f>$A$321</f>
        <v/>
      </c>
      <c r="D66" s="54">
        <f>$A$322</f>
        <v/>
      </c>
      <c r="E66" s="54">
        <f>$A$323</f>
        <v/>
      </c>
      <c r="F66" s="54">
        <f>$A$324</f>
        <v/>
      </c>
      <c r="G66" s="54">
        <f>$A$325</f>
        <v/>
      </c>
      <c r="H66" s="54">
        <f>$A$326</f>
        <v/>
      </c>
      <c r="I66" s="54">
        <f>$A$327</f>
        <v/>
      </c>
      <c r="J66" s="54">
        <f>$A$328</f>
        <v/>
      </c>
      <c r="K66" s="54">
        <f>$A$329</f>
        <v/>
      </c>
      <c r="L66" s="54">
        <f>$A$330</f>
        <v/>
      </c>
      <c r="M66" s="54">
        <f>$A$331</f>
        <v/>
      </c>
      <c r="N66" s="54">
        <f>$A$332</f>
        <v/>
      </c>
      <c r="O66" s="54">
        <f>$A$333</f>
        <v/>
      </c>
      <c r="P66" s="54">
        <f>$A$334</f>
        <v/>
      </c>
      <c r="Q66" s="54">
        <f>$A$335</f>
        <v/>
      </c>
      <c r="R66" s="3" t="n"/>
      <c r="S66" s="3" t="n"/>
      <c r="T66" s="3" t="n"/>
    </row>
    <row r="67">
      <c r="A67" s="53" t="inlineStr">
        <is>
          <t>STATE</t>
        </is>
      </c>
      <c r="B67" s="60" t="n">
        <v>1</v>
      </c>
      <c r="C67" s="60" t="n">
        <v>0</v>
      </c>
      <c r="D67" s="60" t="n">
        <v>1</v>
      </c>
      <c r="E67" s="60" t="n">
        <v>1</v>
      </c>
      <c r="F67" s="60" t="n">
        <v>0</v>
      </c>
      <c r="G67" s="60" t="n">
        <v>0</v>
      </c>
      <c r="H67" s="60" t="n">
        <v>1</v>
      </c>
      <c r="I67" s="60" t="n">
        <v>0</v>
      </c>
      <c r="J67" s="60" t="n">
        <v>1</v>
      </c>
      <c r="K67" s="60" t="n">
        <v>0</v>
      </c>
      <c r="L67" s="60" t="n">
        <v>1</v>
      </c>
      <c r="M67" s="60" t="n">
        <v>1</v>
      </c>
      <c r="N67" s="60" t="n">
        <v>0</v>
      </c>
      <c r="O67" s="60" t="n">
        <v>0</v>
      </c>
      <c r="P67" s="60" t="n">
        <v>1</v>
      </c>
      <c r="Q67" s="60" t="n">
        <v>0</v>
      </c>
      <c r="R67" s="3" t="n"/>
      <c r="S67" s="3" t="n"/>
      <c r="T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  <c r="S68" s="3" t="n"/>
      <c r="T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</row>
    <row r="70" ht="28" customHeight="1">
      <c r="A70" s="128" t="inlineStr">
        <is>
          <t>SEED ORIENTATION / VALIDITY NOTE</t>
        </is>
      </c>
    </row>
    <row r="71" ht="34" customHeight="1">
      <c r="A71" s="133" t="inlineStr">
        <is>
          <t>TIME confirms three independent reader questions: raw BitGroup decode validity, semantic Reader validity, and applicability. SCALAR/TWOS state slices serialize MSB-first; TWOS places the sign coordinate at Start Bit. MASK state strings use positional left-to-right local member order. These serialization rules do not redefine reusable BitGroup membership identity.</t>
        </is>
      </c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</row>
    <row r="73" ht="24" customHeight="1">
      <c r="A73" s="129" t="inlineStr">
        <is>
          <t>|▪︎▪︎| — BITGROUP TABLE</t>
        </is>
      </c>
      <c r="B73" s="112" t="n"/>
      <c r="C73" s="112" t="n"/>
      <c r="D73" s="112" t="n"/>
      <c r="E73" s="112" t="n"/>
      <c r="F73" s="112" t="n"/>
      <c r="G73" s="112" t="n"/>
      <c r="H73" s="112" t="n"/>
      <c r="I73" s="112" t="n"/>
      <c r="J73" s="112" t="n"/>
      <c r="K73" s="112" t="n"/>
      <c r="L73" s="112" t="n"/>
      <c r="M73" s="112" t="n"/>
      <c r="N73" s="112" t="n"/>
      <c r="O73" s="112" t="n"/>
      <c r="P73" s="112" t="n"/>
      <c r="Q73" s="112" t="n"/>
      <c r="R73" s="112" t="n"/>
      <c r="S73" s="112" t="n"/>
      <c r="T73" s="112" t="n"/>
    </row>
    <row r="74" ht="30" customHeight="1">
      <c r="A74" s="44" t="inlineStr">
        <is>
          <t>1 Placement ID</t>
        </is>
      </c>
      <c r="B74" s="44" t="inlineStr">
        <is>
          <t>2 Placement Name</t>
        </is>
      </c>
      <c r="C74" s="44" t="inlineStr">
        <is>
          <t>3 Start Bit</t>
        </is>
      </c>
      <c r="D74" s="44" t="inlineStr">
        <is>
          <t>4 End Bit</t>
        </is>
      </c>
      <c r="E74" s="44" t="inlineStr">
        <is>
          <t>5 Width</t>
        </is>
      </c>
      <c r="F74" s="44" t="inlineStr">
        <is>
          <t>6 Trust Code</t>
        </is>
      </c>
      <c r="G74" s="44" t="inlineStr">
        <is>
          <t>7 Base Trust</t>
        </is>
      </c>
      <c r="H74" s="44" t="inlineStr">
        <is>
          <t>8 Semantic Definition</t>
        </is>
      </c>
      <c r="I74" s="44" t="inlineStr">
        <is>
          <t>9 Semantic Allowable Range / States</t>
        </is>
      </c>
      <c r="J74" s="44" t="inlineStr">
        <is>
          <t>10 Decode Formula</t>
        </is>
      </c>
      <c r="K74" s="44" t="inlineStr">
        <is>
          <t>11 Trust Algorithm</t>
        </is>
      </c>
      <c r="L74" s="44" t="inlineStr">
        <is>
          <t>12 Conditional Rule</t>
        </is>
      </c>
      <c r="M74" s="44" t="inlineStr">
        <is>
          <t>13 Linked Inputs / Variables</t>
        </is>
      </c>
      <c r="N74" s="44" t="inlineStr">
        <is>
          <t>14 Notes</t>
        </is>
      </c>
      <c r="O74" s="44" t="inlineStr">
        <is>
          <t>15 Status</t>
        </is>
      </c>
      <c r="P74" s="44" t="inlineStr">
        <is>
          <t>16 Registered BitGroup</t>
        </is>
      </c>
      <c r="Q74" s="44" t="inlineStr">
        <is>
          <t>17 Semantic Key</t>
        </is>
      </c>
      <c r="R74" s="44" t="inlineStr">
        <is>
          <t>18 Semantic Role</t>
        </is>
      </c>
      <c r="S74" s="44" t="inlineStr">
        <is>
          <t>19 Serialization Orientation</t>
        </is>
      </c>
      <c r="T74" s="44" t="inlineStr">
        <is>
          <t>20 Reader Code Set</t>
        </is>
      </c>
    </row>
    <row r="75" ht="64" customHeight="1">
      <c r="A75" s="102" t="inlineStr">
        <is>
          <t>TIME-32-64-96-128#01</t>
        </is>
      </c>
      <c r="B75" s="102" t="inlineStr">
        <is>
          <t>A1 · Month Set</t>
        </is>
      </c>
      <c r="C75" s="102" t="inlineStr">
        <is>
          <t>B000</t>
        </is>
      </c>
      <c r="D75" s="102" t="inlineStr">
        <is>
          <t>B009</t>
        </is>
      </c>
      <c r="E75" s="8">
        <f>IF(AND(C75&lt;&gt;"",D75&lt;&gt;""),IFERROR(VALUE(RIGHT(D75,3))-VALUE(RIGHT(C75,3))+1,D75-C75+1),"")</f>
        <v/>
      </c>
      <c r="F75" s="134" t="inlineStr">
        <is>
          <t>₸1</t>
        </is>
      </c>
      <c r="G75" s="135" t="n">
        <v>1</v>
      </c>
      <c r="H75" s="102" t="inlineStr">
        <is>
          <t>A1 — Month Set. Map local MASK positions 0–9 to Month 0..Month 9. Empty set is empty/unspecified, never wildcard.</t>
        </is>
      </c>
      <c r="I75" s="102" t="inlineStr">
        <is>
          <t>Any subset of Month 0..Month 9; empty set allowed and is not wildcard.</t>
        </is>
      </c>
      <c r="J75" s="102" t="inlineStr">
        <is>
          <t>MASK: selected set = local positions whose stored bit is 1; zero is an empty set, not wildcard.</t>
        </is>
      </c>
      <c r="K75" s="102" t="n"/>
      <c r="L75" s="102" t="n"/>
      <c r="M75" s="102" t="inlineStr">
        <is>
          <t>E1</t>
        </is>
      </c>
      <c r="N75" s="102" t="inlineStr">
        <is>
          <t>Calendar-lane applicability is controlled by E1 Calendar Specified.</t>
        </is>
      </c>
      <c r="O75" s="102" t="inlineStr">
        <is>
          <t>DRAFT</t>
        </is>
      </c>
      <c r="P75" s="102" t="inlineStr">
        <is>
          <t>MASK-10</t>
        </is>
      </c>
      <c r="Q75" s="102" t="inlineStr">
        <is>
          <t>A1</t>
        </is>
      </c>
      <c r="R75" s="102" t="inlineStr">
        <is>
          <t>Month Set</t>
        </is>
      </c>
      <c r="S75" s="102" t="inlineStr">
        <is>
          <t>POSITIONAL L→R · LOCAL 0→n−1</t>
        </is>
      </c>
      <c r="T75" s="102" t="n"/>
    </row>
    <row r="76" ht="64" customHeight="1">
      <c r="A76" s="102" t="inlineStr">
        <is>
          <t>TIME-32-64-96-128#02</t>
        </is>
      </c>
      <c r="B76" s="102" t="inlineStr">
        <is>
          <t>B1 · Week Set</t>
        </is>
      </c>
      <c r="C76" s="102" t="inlineStr">
        <is>
          <t>B010</t>
        </is>
      </c>
      <c r="D76" s="102" t="inlineStr">
        <is>
          <t>B012</t>
        </is>
      </c>
      <c r="E76" s="8">
        <f>IF(AND(C76&lt;&gt;"",D76&lt;&gt;""),IFERROR(VALUE(RIGHT(D76,3))-VALUE(RIGHT(C76,3))+1,D76-C76+1),"")</f>
        <v/>
      </c>
      <c r="F76" s="134" t="inlineStr">
        <is>
          <t>₸1</t>
        </is>
      </c>
      <c r="G76" s="135" t="n">
        <v>1</v>
      </c>
      <c r="H76" s="102" t="inlineStr">
        <is>
          <t>B1 — Week Set. Map local MASK positions 0–2 to Week −, =, and ≡. Empty set is not wildcard.</t>
        </is>
      </c>
      <c r="I76" s="102" t="inlineStr">
        <is>
          <t>Any subset of {−, =, ≡}; empty set allowed and is not wildcard.</t>
        </is>
      </c>
      <c r="J76" s="102" t="inlineStr">
        <is>
          <t>MASK: selected set = local positions whose stored bit is 1; zero is an empty set, not wildcard.</t>
        </is>
      </c>
      <c r="K76" s="102" t="n"/>
      <c r="L76" s="102" t="n"/>
      <c r="M76" s="102" t="inlineStr">
        <is>
          <t>E1</t>
        </is>
      </c>
      <c r="N76" s="102" t="inlineStr">
        <is>
          <t>Calendar-lane applicability is controlled by E1 Calendar Specified.</t>
        </is>
      </c>
      <c r="O76" s="102" t="inlineStr">
        <is>
          <t>DRAFT</t>
        </is>
      </c>
      <c r="P76" s="102" t="inlineStr">
        <is>
          <t>MASK-3</t>
        </is>
      </c>
      <c r="Q76" s="102" t="inlineStr">
        <is>
          <t>B1</t>
        </is>
      </c>
      <c r="R76" s="102" t="inlineStr">
        <is>
          <t>Week Set</t>
        </is>
      </c>
      <c r="S76" s="102" t="inlineStr">
        <is>
          <t>POSITIONAL L→R · LOCAL 0→n−1</t>
        </is>
      </c>
      <c r="T76" s="102" t="n"/>
    </row>
    <row r="77" ht="64" customHeight="1">
      <c r="A77" s="102" t="inlineStr">
        <is>
          <t>TIME-32-64-96-128#03</t>
        </is>
      </c>
      <c r="B77" s="102" t="inlineStr">
        <is>
          <t>C1 · Phase Set</t>
        </is>
      </c>
      <c r="C77" s="102" t="inlineStr">
        <is>
          <t>B013</t>
        </is>
      </c>
      <c r="D77" s="102" t="inlineStr">
        <is>
          <t>B024</t>
        </is>
      </c>
      <c r="E77" s="8">
        <f>IF(AND(C77&lt;&gt;"",D77&lt;&gt;""),IFERROR(VALUE(RIGHT(D77,3))-VALUE(RIGHT(C77,3))+1,D77-C77+1),"")</f>
        <v/>
      </c>
      <c r="F77" s="134" t="inlineStr">
        <is>
          <t>₸1</t>
        </is>
      </c>
      <c r="G77" s="135" t="n">
        <v>1</v>
      </c>
      <c r="H77" s="102" t="inlineStr">
        <is>
          <t>C1 — Phase Set. Map local MASK positions 0–11 to phases ○, ◎, ●, △, ◬, ▲, □, ▣, ■, ◇, ◈, ◆. Empty set is not wildcard.</t>
        </is>
      </c>
      <c r="I77" s="102" t="inlineStr">
        <is>
          <t>Any subset of the twelve registered phases; empty set allowed and is not wildcard.</t>
        </is>
      </c>
      <c r="J77" s="102" t="inlineStr">
        <is>
          <t>MASK: selected set = local positions whose stored bit is 1; zero is an empty set, not wildcard.</t>
        </is>
      </c>
      <c r="K77" s="102" t="n"/>
      <c r="L77" s="102" t="n"/>
      <c r="M77" s="102" t="inlineStr">
        <is>
          <t>E1</t>
        </is>
      </c>
      <c r="N77" s="102" t="inlineStr">
        <is>
          <t>Calendar-lane applicability is controlled by E1 Calendar Specified.</t>
        </is>
      </c>
      <c r="O77" s="102" t="inlineStr">
        <is>
          <t>DRAFT</t>
        </is>
      </c>
      <c r="P77" s="102" t="inlineStr">
        <is>
          <t>MASK-12</t>
        </is>
      </c>
      <c r="Q77" s="102" t="inlineStr">
        <is>
          <t>C1</t>
        </is>
      </c>
      <c r="R77" s="102" t="inlineStr">
        <is>
          <t>Phase Set</t>
        </is>
      </c>
      <c r="S77" s="102" t="inlineStr">
        <is>
          <t>POSITIONAL L→R · LOCAL 0→n−1</t>
        </is>
      </c>
      <c r="T77" s="102" t="n"/>
    </row>
    <row r="78" ht="64" customHeight="1">
      <c r="A78" s="102" t="inlineStr">
        <is>
          <t>TIME-32-64-96-128#04</t>
        </is>
      </c>
      <c r="B78" s="102" t="inlineStr">
        <is>
          <t>D1 · Intercalary Set</t>
        </is>
      </c>
      <c r="C78" s="102" t="inlineStr">
        <is>
          <t>B025</t>
        </is>
      </c>
      <c r="D78" s="102" t="inlineStr">
        <is>
          <t>B030</t>
        </is>
      </c>
      <c r="E78" s="8">
        <f>IF(AND(C78&lt;&gt;"",D78&lt;&gt;""),IFERROR(VALUE(RIGHT(D78,3))-VALUE(RIGHT(C78,3))+1,D78-C78+1),"")</f>
        <v/>
      </c>
      <c r="F78" s="134" t="inlineStr">
        <is>
          <t>₸1</t>
        </is>
      </c>
      <c r="G78" s="135" t="n">
        <v>1</v>
      </c>
      <c r="H78" s="102" t="inlineStr">
        <is>
          <t>D1 — Intercalary Set. Map local MASK positions 0–5 to 0✦1, 2✦3, 4✦5, 6✦7, 8✦9, 9✦0.</t>
        </is>
      </c>
      <c r="I78" s="102" t="inlineStr">
        <is>
          <t>Any subset of the six registered intercalary members.</t>
        </is>
      </c>
      <c r="J78" s="102" t="inlineStr">
        <is>
          <t>MASK: selected set = local positions whose stored bit is 1; zero is an empty set, not wildcard.</t>
        </is>
      </c>
      <c r="K78" s="102" t="n"/>
      <c r="L78" s="102" t="n"/>
      <c r="M78" s="102" t="inlineStr">
        <is>
          <t>E1</t>
        </is>
      </c>
      <c r="N78" s="102" t="inlineStr">
        <is>
          <t>Intercalary selection is distinct from ordinary Month × Week × Phase recurrence; E1 controls calendar-lane applicability.</t>
        </is>
      </c>
      <c r="O78" s="102" t="inlineStr">
        <is>
          <t>DRAFT</t>
        </is>
      </c>
      <c r="P78" s="102" t="inlineStr">
        <is>
          <t>MASK-6</t>
        </is>
      </c>
      <c r="Q78" s="102" t="inlineStr">
        <is>
          <t>D1</t>
        </is>
      </c>
      <c r="R78" s="102" t="inlineStr">
        <is>
          <t>Intercalary Set</t>
        </is>
      </c>
      <c r="S78" s="102" t="inlineStr">
        <is>
          <t>POSITIONAL L→R · LOCAL 0→n−1</t>
        </is>
      </c>
      <c r="T78" s="102" t="n"/>
    </row>
    <row r="79" ht="64" customHeight="1">
      <c r="A79" s="102" t="inlineStr">
        <is>
          <t>TIME-32-64-96-128#05</t>
        </is>
      </c>
      <c r="B79" s="102" t="inlineStr">
        <is>
          <t>E1 · Calendar Specified</t>
        </is>
      </c>
      <c r="C79" s="102" t="inlineStr">
        <is>
          <t>B031</t>
        </is>
      </c>
      <c r="D79" s="102" t="inlineStr">
        <is>
          <t>B031</t>
        </is>
      </c>
      <c r="E79" s="8">
        <f>IF(AND(C79&lt;&gt;"",D79&lt;&gt;""),IFERROR(VALUE(RIGHT(D79,3))-VALUE(RIGHT(C79,3))+1,D79-C79+1),"")</f>
        <v/>
      </c>
      <c r="F79" s="134" t="inlineStr">
        <is>
          <t>₸1</t>
        </is>
      </c>
      <c r="G79" s="135" t="n">
        <v>1</v>
      </c>
      <c r="H79" s="102" t="inlineStr">
        <is>
          <t>E1 — Calendar Specified. Presence semantics: 0 = calendar lane not specified; 1 = calendar lane specified. Unspecified is not wildcard.</t>
        </is>
      </c>
      <c r="I79" s="102" t="inlineStr">
        <is>
          <t>0 or 1.</t>
        </is>
      </c>
      <c r="J79" s="102" t="inlineStr">
        <is>
          <t>SCALAR: SUM(active registered scalar contributions). Live TIME runtime serializes placed scalar slices MSB-first.</t>
        </is>
      </c>
      <c r="K79" s="102" t="n"/>
      <c r="L79" s="102" t="n"/>
      <c r="M79" s="102" t="inlineStr">
        <is>
          <t>A1–D1</t>
        </is>
      </c>
      <c r="N79" s="102" t="inlineStr">
        <is>
          <t>Uses reusable SCALAR-1 machinery; semantic placement supplies the presence meaning.</t>
        </is>
      </c>
      <c r="O79" s="102" t="inlineStr">
        <is>
          <t>DRAFT</t>
        </is>
      </c>
      <c r="P79" s="102" t="inlineStr">
        <is>
          <t>SCALAR-1</t>
        </is>
      </c>
      <c r="Q79" s="102" t="inlineStr">
        <is>
          <t>E1</t>
        </is>
      </c>
      <c r="R79" s="102" t="inlineStr">
        <is>
          <t>Calendar Specified</t>
        </is>
      </c>
      <c r="S79" s="102" t="inlineStr">
        <is>
          <t>MSB-FIRST</t>
        </is>
      </c>
      <c r="T79" s="102" t="n"/>
    </row>
    <row r="80" ht="64" customHeight="1">
      <c r="A80" s="102" t="inlineStr">
        <is>
          <t>TIME-32-64-96-128#06</t>
        </is>
      </c>
      <c r="B80" s="102" t="inlineStr">
        <is>
          <t>F1 · Year</t>
        </is>
      </c>
      <c r="C80" s="102" t="inlineStr">
        <is>
          <t>B032</t>
        </is>
      </c>
      <c r="D80" s="102" t="inlineStr">
        <is>
          <t>B048</t>
        </is>
      </c>
      <c r="E80" s="8">
        <f>IF(AND(C80&lt;&gt;"",D80&lt;&gt;""),IFERROR(VALUE(RIGHT(D80,3))-VALUE(RIGHT(C80,3))+1,D80-C80+1),"")</f>
        <v/>
      </c>
      <c r="F80" s="134" t="inlineStr">
        <is>
          <t>₸1</t>
        </is>
      </c>
      <c r="G80" s="135" t="n">
        <v>1</v>
      </c>
      <c r="H80" s="102" t="inlineStr">
        <is>
          <t>F1 — Year. Signed astronomical Year value. Semantic applicability is controlled by G1 Year Specified.</t>
        </is>
      </c>
      <c r="I80" s="102" t="inlineStr">
        <is>
          <t>Any mathematically representable TWOS-17 year value; applicability gated by G1.</t>
        </is>
      </c>
      <c r="J80" s="102" t="inlineStr">
        <is>
          <t>TWOS: two's-complement decode. Live TIME runtime serializes this placed slice MSB-first, with the sign coordinate at the placement Start Bit.</t>
        </is>
      </c>
      <c r="K80" s="102" t="n"/>
      <c r="L80" s="102" t="n"/>
      <c r="M80" s="102" t="inlineStr">
        <is>
          <t>G1</t>
        </is>
      </c>
      <c r="N80" s="102" t="inlineStr">
        <is>
          <t>Stored value remains recoverable when G1=0 but is not semantically asserted.</t>
        </is>
      </c>
      <c r="O80" s="102" t="inlineStr">
        <is>
          <t>DRAFT</t>
        </is>
      </c>
      <c r="P80" s="102" t="inlineStr">
        <is>
          <t>TWOS-17</t>
        </is>
      </c>
      <c r="Q80" s="102" t="inlineStr">
        <is>
          <t>F1</t>
        </is>
      </c>
      <c r="R80" s="102" t="inlineStr">
        <is>
          <t>Year</t>
        </is>
      </c>
      <c r="S80" s="102" t="inlineStr">
        <is>
          <t>MSB-FIRST · SIGN AT START</t>
        </is>
      </c>
      <c r="T80" s="102" t="n"/>
    </row>
    <row r="81" ht="64" customHeight="1">
      <c r="A81" s="102" t="inlineStr">
        <is>
          <t>TIME-32-64-96-128#07</t>
        </is>
      </c>
      <c r="B81" s="102" t="inlineStr">
        <is>
          <t>G1 · Year Specified</t>
        </is>
      </c>
      <c r="C81" s="102" t="inlineStr">
        <is>
          <t>B049</t>
        </is>
      </c>
      <c r="D81" s="102" t="inlineStr">
        <is>
          <t>B049</t>
        </is>
      </c>
      <c r="E81" s="8">
        <f>IF(AND(C81&lt;&gt;"",D81&lt;&gt;""),IFERROR(VALUE(RIGHT(D81,3))-VALUE(RIGHT(C81,3))+1,D81-C81+1),"")</f>
        <v/>
      </c>
      <c r="F81" s="134" t="inlineStr">
        <is>
          <t>₸1</t>
        </is>
      </c>
      <c r="G81" s="135" t="n">
        <v>1</v>
      </c>
      <c r="H81" s="102" t="inlineStr">
        <is>
          <t>G1 — Year Specified. Presence semantics: 0 = Year unspecified; 1 = Year specified.</t>
        </is>
      </c>
      <c r="I81" s="102" t="inlineStr">
        <is>
          <t>0 or 1.</t>
        </is>
      </c>
      <c r="J81" s="102" t="inlineStr">
        <is>
          <t>SCALAR: SUM(active registered scalar contributions). Live TIME runtime serializes placed scalar slices MSB-first.</t>
        </is>
      </c>
      <c r="K81" s="102" t="n"/>
      <c r="L81" s="102" t="n"/>
      <c r="M81" s="102" t="inlineStr">
        <is>
          <t>F1</t>
        </is>
      </c>
      <c r="N81" s="102" t="inlineStr">
        <is>
          <t>A stored F1 value does not become semantically active when G1=0.</t>
        </is>
      </c>
      <c r="O81" s="102" t="inlineStr">
        <is>
          <t>DRAFT</t>
        </is>
      </c>
      <c r="P81" s="102" t="inlineStr">
        <is>
          <t>SCALAR-1</t>
        </is>
      </c>
      <c r="Q81" s="102" t="inlineStr">
        <is>
          <t>G1</t>
        </is>
      </c>
      <c r="R81" s="102" t="inlineStr">
        <is>
          <t>Year Specified</t>
        </is>
      </c>
      <c r="S81" s="102" t="inlineStr">
        <is>
          <t>MSB-FIRST</t>
        </is>
      </c>
      <c r="T81" s="102" t="n"/>
    </row>
    <row r="82" ht="64" customHeight="1">
      <c r="A82" s="102" t="inlineStr">
        <is>
          <t>TIME-32-64-96-128#08</t>
        </is>
      </c>
      <c r="B82" s="102" t="inlineStr">
        <is>
          <t>H1 · Hour</t>
        </is>
      </c>
      <c r="C82" s="102" t="inlineStr">
        <is>
          <t>B050</t>
        </is>
      </c>
      <c r="D82" s="102" t="inlineStr">
        <is>
          <t>B054</t>
        </is>
      </c>
      <c r="E82" s="8">
        <f>IF(AND(C82&lt;&gt;"",D82&lt;&gt;""),IFERROR(VALUE(RIGHT(D82,3))-VALUE(RIGHT(C82,3))+1,D82-C82+1),"")</f>
        <v/>
      </c>
      <c r="F82" s="134" t="inlineStr">
        <is>
          <t>₸1</t>
        </is>
      </c>
      <c r="G82" s="135" t="n">
        <v>1</v>
      </c>
      <c r="H82" s="102" t="inlineStr">
        <is>
          <t>H1 — Hour. Unsigned Hour.</t>
        </is>
      </c>
      <c r="I82" s="102" t="inlineStr">
        <is>
          <t>Canonical TIME Hour 0..23. Raw SCALAR-5 range remains 0..31.</t>
        </is>
      </c>
      <c r="J82" s="102" t="inlineStr">
        <is>
          <t>SCALAR: SUM(active registered scalar contributions). Live TIME runtime serializes placed scalar slices MSB-first.</t>
        </is>
      </c>
      <c r="K82" s="102" t="n"/>
      <c r="L82" s="102" t="n"/>
      <c r="M82" s="102" t="inlineStr">
        <is>
          <t>J1</t>
        </is>
      </c>
      <c r="N82" s="102" t="inlineStr">
        <is>
          <t>Declared Precision J1 governs whether Hour is asserted.</t>
        </is>
      </c>
      <c r="O82" s="102" t="inlineStr">
        <is>
          <t>DRAFT</t>
        </is>
      </c>
      <c r="P82" s="102" t="inlineStr">
        <is>
          <t>SCALAR-5</t>
        </is>
      </c>
      <c r="Q82" s="102" t="inlineStr">
        <is>
          <t>H1</t>
        </is>
      </c>
      <c r="R82" s="102" t="inlineStr">
        <is>
          <t>Hour</t>
        </is>
      </c>
      <c r="S82" s="102" t="inlineStr">
        <is>
          <t>MSB-FIRST</t>
        </is>
      </c>
      <c r="T82" s="102" t="n"/>
    </row>
    <row r="83" ht="64" customHeight="1">
      <c r="A83" s="102" t="inlineStr">
        <is>
          <t>TIME-32-64-96-128#09</t>
        </is>
      </c>
      <c r="B83" s="102" t="inlineStr">
        <is>
          <t>I1 · Minute</t>
        </is>
      </c>
      <c r="C83" s="102" t="inlineStr">
        <is>
          <t>B055</t>
        </is>
      </c>
      <c r="D83" s="102" t="inlineStr">
        <is>
          <t>B060</t>
        </is>
      </c>
      <c r="E83" s="8">
        <f>IF(AND(C83&lt;&gt;"",D83&lt;&gt;""),IFERROR(VALUE(RIGHT(D83,3))-VALUE(RIGHT(C83,3))+1,D83-C83+1),"")</f>
        <v/>
      </c>
      <c r="F83" s="134" t="inlineStr">
        <is>
          <t>₸1</t>
        </is>
      </c>
      <c r="G83" s="135" t="n">
        <v>1</v>
      </c>
      <c r="H83" s="102" t="inlineStr">
        <is>
          <t>I1 — Minute. Unsigned Minute.</t>
        </is>
      </c>
      <c r="I83" s="102" t="inlineStr">
        <is>
          <t>Canonical TIME Minute 0..59. Raw SCALAR-6 range remains 0..63.</t>
        </is>
      </c>
      <c r="J83" s="102" t="inlineStr">
        <is>
          <t>SCALAR: SUM(active registered scalar contributions). Live TIME runtime serializes placed scalar slices MSB-first.</t>
        </is>
      </c>
      <c r="K83" s="102" t="n"/>
      <c r="L83" s="102" t="n"/>
      <c r="M83" s="102" t="inlineStr">
        <is>
          <t>J1</t>
        </is>
      </c>
      <c r="N83" s="102" t="inlineStr">
        <is>
          <t>Declared Precision J1 governs whether Minute is asserted.</t>
        </is>
      </c>
      <c r="O83" s="102" t="inlineStr">
        <is>
          <t>DRAFT</t>
        </is>
      </c>
      <c r="P83" s="102" t="inlineStr">
        <is>
          <t>SCALAR-6</t>
        </is>
      </c>
      <c r="Q83" s="102" t="inlineStr">
        <is>
          <t>I1</t>
        </is>
      </c>
      <c r="R83" s="102" t="inlineStr">
        <is>
          <t>Minute</t>
        </is>
      </c>
      <c r="S83" s="102" t="inlineStr">
        <is>
          <t>MSB-FIRST</t>
        </is>
      </c>
      <c r="T83" s="102" t="n"/>
    </row>
    <row r="84" ht="64" customHeight="1">
      <c r="A84" s="102" t="inlineStr">
        <is>
          <t>TIME-32-64-96-128#10</t>
        </is>
      </c>
      <c r="B84" s="102" t="inlineStr">
        <is>
          <t>J1 · Declared Precision</t>
        </is>
      </c>
      <c r="C84" s="102" t="inlineStr">
        <is>
          <t>B061</t>
        </is>
      </c>
      <c r="D84" s="102" t="inlineStr">
        <is>
          <t>B063</t>
        </is>
      </c>
      <c r="E84" s="8">
        <f>IF(AND(C84&lt;&gt;"",D84&lt;&gt;""),IFERROR(VALUE(RIGHT(D84,3))-VALUE(RIGHT(C84,3))+1,D84-C84+1),"")</f>
        <v/>
      </c>
      <c r="F84" s="134" t="inlineStr">
        <is>
          <t>₸1</t>
        </is>
      </c>
      <c r="G84" s="135" t="n">
        <v>1</v>
      </c>
      <c r="H84" s="102" t="inlineStr">
        <is>
          <t>J1 — Declared Precision. Declared Precision resolves through the TIME Reader code dictionary and governs which clock lanes are semantically active.</t>
        </is>
      </c>
      <c r="I84" s="102" t="inlineStr">
        <is>
          <t>Reader code set TIME-J1; 111 is Reserved.</t>
        </is>
      </c>
      <c r="J84" s="102" t="inlineStr">
        <is>
          <t>SCALAR: SUM(active registered scalar contributions). Live TIME runtime serializes placed scalar slices MSB-first.</t>
        </is>
      </c>
      <c r="K84" s="102" t="n"/>
      <c r="L84" s="102" t="n"/>
      <c r="M84" s="102" t="inlineStr">
        <is>
          <t>H1, I1, K1, L1, P1</t>
        </is>
      </c>
      <c r="N84" s="102" t="inlineStr">
        <is>
          <t>Stored deeper values remain state but are not asserted when declared precision is shallower.</t>
        </is>
      </c>
      <c r="O84" s="102" t="inlineStr">
        <is>
          <t>DRAFT</t>
        </is>
      </c>
      <c r="P84" s="102" t="inlineStr">
        <is>
          <t>SCALAR-3</t>
        </is>
      </c>
      <c r="Q84" s="102" t="inlineStr">
        <is>
          <t>J1</t>
        </is>
      </c>
      <c r="R84" s="102" t="inlineStr">
        <is>
          <t>Declared Precision</t>
        </is>
      </c>
      <c r="S84" s="102" t="inlineStr">
        <is>
          <t>MSB-FIRST</t>
        </is>
      </c>
      <c r="T84" s="102" t="inlineStr">
        <is>
          <t>TIME-J1</t>
        </is>
      </c>
    </row>
    <row r="85" ht="64" customHeight="1">
      <c r="A85" s="102" t="inlineStr">
        <is>
          <t>TIME-32-64-96-128#11</t>
        </is>
      </c>
      <c r="B85" s="102" t="inlineStr">
        <is>
          <t>K1 · Second</t>
        </is>
      </c>
      <c r="C85" s="102" t="inlineStr">
        <is>
          <t>B064</t>
        </is>
      </c>
      <c r="D85" s="102" t="inlineStr">
        <is>
          <t>B069</t>
        </is>
      </c>
      <c r="E85" s="8">
        <f>IF(AND(C85&lt;&gt;"",D85&lt;&gt;""),IFERROR(VALUE(RIGHT(D85,3))-VALUE(RIGHT(C85,3))+1,D85-C85+1),"")</f>
        <v/>
      </c>
      <c r="F85" s="134" t="inlineStr">
        <is>
          <t>₸1</t>
        </is>
      </c>
      <c r="G85" s="135" t="n">
        <v>1</v>
      </c>
      <c r="H85" s="102" t="inlineStr">
        <is>
          <t>K1 — Second. Unsigned Second.</t>
        </is>
      </c>
      <c r="I85" s="102" t="inlineStr">
        <is>
          <t>Canonical TIME Second 0..59. Raw SCALAR-6 range remains 0..63.</t>
        </is>
      </c>
      <c r="J85" s="102" t="inlineStr">
        <is>
          <t>SCALAR: SUM(active registered scalar contributions). Live TIME runtime serializes placed scalar slices MSB-first.</t>
        </is>
      </c>
      <c r="K85" s="102" t="n"/>
      <c r="L85" s="102" t="n"/>
      <c r="M85" s="102" t="inlineStr">
        <is>
          <t>J1</t>
        </is>
      </c>
      <c r="N85" s="102" t="inlineStr">
        <is>
          <t>Declared Precision J1 governs whether Second is asserted.</t>
        </is>
      </c>
      <c r="O85" s="102" t="inlineStr">
        <is>
          <t>DRAFT</t>
        </is>
      </c>
      <c r="P85" s="102" t="inlineStr">
        <is>
          <t>SCALAR-6</t>
        </is>
      </c>
      <c r="Q85" s="102" t="inlineStr">
        <is>
          <t>K1</t>
        </is>
      </c>
      <c r="R85" s="102" t="inlineStr">
        <is>
          <t>Second</t>
        </is>
      </c>
      <c r="S85" s="102" t="inlineStr">
        <is>
          <t>MSB-FIRST</t>
        </is>
      </c>
      <c r="T85" s="102" t="n"/>
    </row>
    <row r="86" ht="64" customHeight="1">
      <c r="A86" s="102" t="inlineStr">
        <is>
          <t>TIME-32-64-96-128#12</t>
        </is>
      </c>
      <c r="B86" s="102" t="inlineStr">
        <is>
          <t>L1 · Millisecond</t>
        </is>
      </c>
      <c r="C86" s="102" t="inlineStr">
        <is>
          <t>B070</t>
        </is>
      </c>
      <c r="D86" s="102" t="inlineStr">
        <is>
          <t>B079</t>
        </is>
      </c>
      <c r="E86" s="8">
        <f>IF(AND(C86&lt;&gt;"",D86&lt;&gt;""),IFERROR(VALUE(RIGHT(D86,3))-VALUE(RIGHT(C86,3))+1,D86-C86+1),"")</f>
        <v/>
      </c>
      <c r="F86" s="134" t="inlineStr">
        <is>
          <t>₸1</t>
        </is>
      </c>
      <c r="G86" s="135" t="n">
        <v>1</v>
      </c>
      <c r="H86" s="102" t="inlineStr">
        <is>
          <t>L1 — Millisecond. Unsigned Millisecond.</t>
        </is>
      </c>
      <c r="I86" s="102" t="inlineStr">
        <is>
          <t>Canonical TIME Millisecond 0..999. Raw SCALAR-10 range remains 0..1023.</t>
        </is>
      </c>
      <c r="J86" s="102" t="inlineStr">
        <is>
          <t>SCALAR: SUM(active registered scalar contributions). Live TIME runtime serializes placed scalar slices MSB-first.</t>
        </is>
      </c>
      <c r="K86" s="102" t="n"/>
      <c r="L86" s="102" t="n"/>
      <c r="M86" s="102" t="inlineStr">
        <is>
          <t>J1</t>
        </is>
      </c>
      <c r="N86" s="102" t="inlineStr">
        <is>
          <t>Declared Precision J1 governs whether Millisecond is asserted.</t>
        </is>
      </c>
      <c r="O86" s="102" t="inlineStr">
        <is>
          <t>DRAFT</t>
        </is>
      </c>
      <c r="P86" s="102" t="inlineStr">
        <is>
          <t>SCALAR-10</t>
        </is>
      </c>
      <c r="Q86" s="102" t="inlineStr">
        <is>
          <t>L1</t>
        </is>
      </c>
      <c r="R86" s="102" t="inlineStr">
        <is>
          <t>Millisecond</t>
        </is>
      </c>
      <c r="S86" s="102" t="inlineStr">
        <is>
          <t>MSB-FIRST</t>
        </is>
      </c>
      <c r="T86" s="102" t="n"/>
    </row>
    <row r="87" ht="64" customHeight="1">
      <c r="A87" s="102" t="inlineStr">
        <is>
          <t>TIME-32-64-96-128#13</t>
        </is>
      </c>
      <c r="B87" s="102" t="inlineStr">
        <is>
          <t>M1 · Temporal Reference Basis</t>
        </is>
      </c>
      <c r="C87" s="102" t="inlineStr">
        <is>
          <t>B080</t>
        </is>
      </c>
      <c r="D87" s="102" t="inlineStr">
        <is>
          <t>B083</t>
        </is>
      </c>
      <c r="E87" s="8">
        <f>IF(AND(C87&lt;&gt;"",D87&lt;&gt;""),IFERROR(VALUE(RIGHT(D87,3))-VALUE(RIGHT(C87,3))+1,D87-C87+1),"")</f>
        <v/>
      </c>
      <c r="F87" s="134" t="inlineStr">
        <is>
          <t>₸1</t>
        </is>
      </c>
      <c r="G87" s="135" t="n">
        <v>1</v>
      </c>
      <c r="H87" s="102" t="inlineStr">
        <is>
          <t>M1 — Temporal Reference Basis. Temporal Reference Basis resolves through the TIME Reader code dictionary. Unregistered codes remain unresolved; the Reader does not guess.</t>
        </is>
      </c>
      <c r="I87" s="102" t="inlineStr">
        <is>
          <t>Reader code set TIME-M1; unregistered code values remain UNRESOLVED.</t>
        </is>
      </c>
      <c r="J87" s="102" t="inlineStr">
        <is>
          <t>SCALAR: SUM(active registered scalar contributions). Live TIME runtime serializes placed scalar slices MSB-first.</t>
        </is>
      </c>
      <c r="K87" s="102" t="n"/>
      <c r="L87" s="102" t="n"/>
      <c r="M87" s="102" t="inlineStr">
        <is>
          <t>Time Context records</t>
        </is>
      </c>
      <c r="N87" s="102" t="inlineStr">
        <is>
          <t>Detailed mutable rules belong in linked Time Context records.</t>
        </is>
      </c>
      <c r="O87" s="102" t="inlineStr">
        <is>
          <t>DRAFT</t>
        </is>
      </c>
      <c r="P87" s="102" t="inlineStr">
        <is>
          <t>SCALAR-4</t>
        </is>
      </c>
      <c r="Q87" s="102" t="inlineStr">
        <is>
          <t>M1</t>
        </is>
      </c>
      <c r="R87" s="102" t="inlineStr">
        <is>
          <t>Temporal Reference Basis</t>
        </is>
      </c>
      <c r="S87" s="102" t="inlineStr">
        <is>
          <t>MSB-FIRST</t>
        </is>
      </c>
      <c r="T87" s="102" t="inlineStr">
        <is>
          <t>TIME-M1</t>
        </is>
      </c>
    </row>
    <row r="88" ht="64" customHeight="1">
      <c r="A88" s="102" t="inlineStr">
        <is>
          <t>TIME-32-64-96-128#14</t>
        </is>
      </c>
      <c r="B88" s="102" t="inlineStr">
        <is>
          <t>N1 · UTC / Civil Offset</t>
        </is>
      </c>
      <c r="C88" s="102" t="inlineStr">
        <is>
          <t>B084</t>
        </is>
      </c>
      <c r="D88" s="102" t="inlineStr">
        <is>
          <t>B094</t>
        </is>
      </c>
      <c r="E88" s="8">
        <f>IF(AND(C88&lt;&gt;"",D88&lt;&gt;""),IFERROR(VALUE(RIGHT(D88,3))-VALUE(RIGHT(C88,3))+1,D88-C88+1),"")</f>
        <v/>
      </c>
      <c r="F88" s="134" t="inlineStr">
        <is>
          <t>₸1</t>
        </is>
      </c>
      <c r="G88" s="135" t="n">
        <v>1</v>
      </c>
      <c r="H88" s="102" t="inlineStr">
        <is>
          <t>N1 — UTC / Civil Offset. Signed UTC / Civil Offset in minutes. Semantic applicability is controlled by O1 Offset Specified.</t>
        </is>
      </c>
      <c r="I88" s="102" t="inlineStr">
        <is>
          <t>Any mathematically representable TWOS-11 minute offset; applicability gated by O1.</t>
        </is>
      </c>
      <c r="J88" s="102" t="inlineStr">
        <is>
          <t>TWOS: two's-complement decode. Live TIME runtime serializes this placed slice MSB-first, with the sign coordinate at the placement Start Bit.</t>
        </is>
      </c>
      <c r="K88" s="102" t="n"/>
      <c r="L88" s="102" t="n"/>
      <c r="M88" s="102" t="inlineStr">
        <is>
          <t>O1</t>
        </is>
      </c>
      <c r="N88" s="102" t="inlineStr">
        <is>
          <t>Stored value remains recoverable when O1=0 but is not semantically asserted.</t>
        </is>
      </c>
      <c r="O88" s="102" t="inlineStr">
        <is>
          <t>DRAFT</t>
        </is>
      </c>
      <c r="P88" s="102" t="inlineStr">
        <is>
          <t>TWOS-11</t>
        </is>
      </c>
      <c r="Q88" s="102" t="inlineStr">
        <is>
          <t>N1</t>
        </is>
      </c>
      <c r="R88" s="102" t="inlineStr">
        <is>
          <t>UTC / Civil Offset</t>
        </is>
      </c>
      <c r="S88" s="102" t="inlineStr">
        <is>
          <t>MSB-FIRST · SIGN AT START</t>
        </is>
      </c>
      <c r="T88" s="102" t="n"/>
    </row>
    <row r="89" ht="64" customHeight="1">
      <c r="A89" s="102" t="inlineStr">
        <is>
          <t>TIME-32-64-96-128#15</t>
        </is>
      </c>
      <c r="B89" s="102" t="inlineStr">
        <is>
          <t>O1 · Offset Specified</t>
        </is>
      </c>
      <c r="C89" s="102" t="inlineStr">
        <is>
          <t>B095</t>
        </is>
      </c>
      <c r="D89" s="102" t="inlineStr">
        <is>
          <t>B095</t>
        </is>
      </c>
      <c r="E89" s="8">
        <f>IF(AND(C89&lt;&gt;"",D89&lt;&gt;""),IFERROR(VALUE(RIGHT(D89,3))-VALUE(RIGHT(C89,3))+1,D89-C89+1),"")</f>
        <v/>
      </c>
      <c r="F89" s="134" t="inlineStr">
        <is>
          <t>₸1</t>
        </is>
      </c>
      <c r="G89" s="135" t="n">
        <v>1</v>
      </c>
      <c r="H89" s="102" t="inlineStr">
        <is>
          <t>O1 — Offset Specified. Presence semantics: 0 = offset unspecified; 1 = offset specified.</t>
        </is>
      </c>
      <c r="I89" s="102" t="inlineStr">
        <is>
          <t>0 or 1.</t>
        </is>
      </c>
      <c r="J89" s="102" t="inlineStr">
        <is>
          <t>SCALAR: SUM(active registered scalar contributions). Live TIME runtime serializes placed scalar slices MSB-first.</t>
        </is>
      </c>
      <c r="K89" s="102" t="n"/>
      <c r="L89" s="102" t="n"/>
      <c r="M89" s="102" t="inlineStr">
        <is>
          <t>N1</t>
        </is>
      </c>
      <c r="N89" s="102" t="inlineStr">
        <is>
          <t>A stored N1 value is not semantically active when O1=0.</t>
        </is>
      </c>
      <c r="O89" s="102" t="inlineStr">
        <is>
          <t>DRAFT</t>
        </is>
      </c>
      <c r="P89" s="102" t="inlineStr">
        <is>
          <t>SCALAR-1</t>
        </is>
      </c>
      <c r="Q89" s="102" t="inlineStr">
        <is>
          <t>O1</t>
        </is>
      </c>
      <c r="R89" s="102" t="inlineStr">
        <is>
          <t>Offset Specified</t>
        </is>
      </c>
      <c r="S89" s="102" t="inlineStr">
        <is>
          <t>MSB-FIRST</t>
        </is>
      </c>
      <c r="T89" s="102" t="n"/>
    </row>
    <row r="90" ht="64" customHeight="1">
      <c r="A90" s="102" t="inlineStr">
        <is>
          <t>TIME-32-64-96-128#16</t>
        </is>
      </c>
      <c r="B90" s="102" t="inlineStr">
        <is>
          <t>P1 · Fine Tick Count</t>
        </is>
      </c>
      <c r="C90" s="102" t="inlineStr">
        <is>
          <t>B096</t>
        </is>
      </c>
      <c r="D90" s="102" t="inlineStr">
        <is>
          <t>B127</t>
        </is>
      </c>
      <c r="E90" s="8">
        <f>IF(AND(C90&lt;&gt;"",D90&lt;&gt;""),IFERROR(VALUE(RIGHT(D90,3))-VALUE(RIGHT(C90,3))+1,D90-C90+1),"")</f>
        <v/>
      </c>
      <c r="F90" s="134" t="inlineStr">
        <is>
          <t>₸1</t>
        </is>
      </c>
      <c r="G90" s="135" t="n">
        <v>1</v>
      </c>
      <c r="H90" s="102" t="inlineStr">
        <is>
          <t>P1 — Fine Tick Count. Unsigned Fine Tick Count; TIME-128 fine-resolution continuation field.</t>
        </is>
      </c>
      <c r="I90" s="102" t="inlineStr">
        <is>
          <t>0..4,294,967,295.</t>
        </is>
      </c>
      <c r="J90" s="102" t="inlineStr">
        <is>
          <t>SCALAR: SUM(active registered scalar contributions). Live TIME runtime serializes placed scalar slices MSB-first.</t>
        </is>
      </c>
      <c r="K90" s="102" t="n"/>
      <c r="L90" s="102" t="n"/>
      <c r="M90" s="102" t="inlineStr">
        <is>
          <t>J1</t>
        </is>
      </c>
      <c r="N90" s="102" t="inlineStr">
        <is>
          <t>Declared Precision J1 governs whether Fine Tick Count is asserted.</t>
        </is>
      </c>
      <c r="O90" s="102" t="inlineStr">
        <is>
          <t>DRAFT</t>
        </is>
      </c>
      <c r="P90" s="102" t="inlineStr">
        <is>
          <t>SCALAR-32</t>
        </is>
      </c>
      <c r="Q90" s="102" t="inlineStr">
        <is>
          <t>P1</t>
        </is>
      </c>
      <c r="R90" s="102" t="inlineStr">
        <is>
          <t>Fine Tick Count</t>
        </is>
      </c>
      <c r="S90" s="102" t="inlineStr">
        <is>
          <t>MSB-FIRST</t>
        </is>
      </c>
      <c r="T90" s="102" t="n"/>
    </row>
    <row r="91">
      <c r="A91" s="102" t="n"/>
      <c r="B91" s="102" t="n"/>
      <c r="C91" s="102" t="n"/>
      <c r="D91" s="102" t="n"/>
      <c r="E91" s="8">
        <f>IF(AND(C91&lt;&gt;"",D91&lt;&gt;""),IFERROR(VALUE(RIGHT(D91,3))-VALUE(RIGHT(C91,3))+1,D91-C91+1),"")</f>
        <v/>
      </c>
      <c r="F91" s="102" t="n"/>
      <c r="G91" s="103" t="n"/>
      <c r="H91" s="102" t="n"/>
      <c r="I91" s="102" t="n"/>
      <c r="J91" s="102" t="n"/>
      <c r="K91" s="102" t="n"/>
      <c r="L91" s="102" t="n"/>
      <c r="M91" s="102" t="n"/>
      <c r="N91" s="102" t="n"/>
      <c r="O91" s="102" t="n"/>
      <c r="P91" s="102" t="n"/>
      <c r="Q91" s="102" t="n"/>
      <c r="R91" s="102" t="n"/>
      <c r="S91" s="102" t="n"/>
      <c r="T91" s="102" t="n"/>
    </row>
    <row r="92">
      <c r="A92" s="102" t="n"/>
      <c r="B92" s="102" t="n"/>
      <c r="C92" s="102" t="n"/>
      <c r="D92" s="102" t="n"/>
      <c r="E92" s="8">
        <f>IF(AND(C92&lt;&gt;"",D92&lt;&gt;""),IFERROR(VALUE(RIGHT(D92,3))-VALUE(RIGHT(C92,3))+1,D92-C92+1),"")</f>
        <v/>
      </c>
      <c r="F92" s="102" t="n"/>
      <c r="G92" s="103" t="n"/>
      <c r="H92" s="102" t="n"/>
      <c r="I92" s="102" t="n"/>
      <c r="J92" s="102" t="n"/>
      <c r="K92" s="102" t="n"/>
      <c r="L92" s="102" t="n"/>
      <c r="M92" s="102" t="n"/>
      <c r="N92" s="102" t="n"/>
      <c r="O92" s="102" t="n"/>
      <c r="P92" s="102" t="n"/>
      <c r="Q92" s="102" t="n"/>
      <c r="R92" s="102" t="n"/>
      <c r="S92" s="102" t="n"/>
      <c r="T92" s="102" t="n"/>
    </row>
    <row r="93">
      <c r="A93" s="102" t="n"/>
      <c r="B93" s="102" t="n"/>
      <c r="C93" s="102" t="n"/>
      <c r="D93" s="102" t="n"/>
      <c r="E93" s="8">
        <f>IF(AND(C93&lt;&gt;"",D93&lt;&gt;""),IFERROR(VALUE(RIGHT(D93,3))-VALUE(RIGHT(C93,3))+1,D93-C93+1),"")</f>
        <v/>
      </c>
      <c r="F93" s="102" t="n"/>
      <c r="G93" s="103" t="n"/>
      <c r="H93" s="102" t="n"/>
      <c r="I93" s="102" t="n"/>
      <c r="J93" s="102" t="n"/>
      <c r="K93" s="102" t="n"/>
      <c r="L93" s="102" t="n"/>
      <c r="M93" s="102" t="n"/>
      <c r="N93" s="102" t="n"/>
      <c r="O93" s="102" t="n"/>
      <c r="P93" s="102" t="n"/>
      <c r="Q93" s="102" t="n"/>
      <c r="R93" s="102" t="n"/>
      <c r="S93" s="102" t="n"/>
      <c r="T93" s="102" t="n"/>
    </row>
    <row r="94">
      <c r="A94" s="102" t="n"/>
      <c r="B94" s="102" t="n"/>
      <c r="C94" s="102" t="n"/>
      <c r="D94" s="102" t="n"/>
      <c r="E94" s="8">
        <f>IF(AND(C94&lt;&gt;"",D94&lt;&gt;""),IFERROR(VALUE(RIGHT(D94,3))-VALUE(RIGHT(C94,3))+1,D94-C94+1),"")</f>
        <v/>
      </c>
      <c r="F94" s="102" t="n"/>
      <c r="G94" s="103" t="n"/>
      <c r="H94" s="102" t="n"/>
      <c r="I94" s="102" t="n"/>
      <c r="J94" s="102" t="n"/>
      <c r="K94" s="102" t="n"/>
      <c r="L94" s="102" t="n"/>
      <c r="M94" s="102" t="n"/>
      <c r="N94" s="102" t="n"/>
      <c r="O94" s="102" t="n"/>
      <c r="P94" s="102" t="n"/>
      <c r="Q94" s="102" t="n"/>
      <c r="R94" s="102" t="n"/>
      <c r="S94" s="102" t="n"/>
      <c r="T94" s="102" t="n"/>
    </row>
    <row r="95">
      <c r="A95" s="102" t="n"/>
      <c r="B95" s="102" t="n"/>
      <c r="C95" s="102" t="n"/>
      <c r="D95" s="102" t="n"/>
      <c r="E95" s="8">
        <f>IF(AND(C95&lt;&gt;"",D95&lt;&gt;""),IFERROR(VALUE(RIGHT(D95,3))-VALUE(RIGHT(C95,3))+1,D95-C95+1),"")</f>
        <v/>
      </c>
      <c r="F95" s="102" t="n"/>
      <c r="G95" s="103" t="n"/>
      <c r="H95" s="102" t="n"/>
      <c r="I95" s="102" t="n"/>
      <c r="J95" s="102" t="n"/>
      <c r="K95" s="102" t="n"/>
      <c r="L95" s="102" t="n"/>
      <c r="M95" s="102" t="n"/>
      <c r="N95" s="102" t="n"/>
      <c r="O95" s="102" t="n"/>
      <c r="P95" s="102" t="n"/>
      <c r="Q95" s="102" t="n"/>
      <c r="R95" s="102" t="n"/>
      <c r="S95" s="102" t="n"/>
      <c r="T95" s="102" t="n"/>
    </row>
    <row r="96">
      <c r="A96" s="102" t="n"/>
      <c r="B96" s="102" t="n"/>
      <c r="C96" s="102" t="n"/>
      <c r="D96" s="102" t="n"/>
      <c r="E96" s="8">
        <f>IF(AND(C96&lt;&gt;"",D96&lt;&gt;""),IFERROR(VALUE(RIGHT(D96,3))-VALUE(RIGHT(C96,3))+1,D96-C96+1),"")</f>
        <v/>
      </c>
      <c r="F96" s="102" t="n"/>
      <c r="G96" s="103" t="n"/>
      <c r="H96" s="102" t="n"/>
      <c r="I96" s="102" t="n"/>
      <c r="J96" s="102" t="n"/>
      <c r="K96" s="102" t="n"/>
      <c r="L96" s="102" t="n"/>
      <c r="M96" s="102" t="n"/>
      <c r="N96" s="102" t="n"/>
      <c r="O96" s="102" t="n"/>
      <c r="P96" s="102" t="n"/>
      <c r="Q96" s="102" t="n"/>
      <c r="R96" s="102" t="n"/>
      <c r="S96" s="102" t="n"/>
      <c r="T96" s="102" t="n"/>
    </row>
    <row r="97">
      <c r="A97" s="102" t="n"/>
      <c r="B97" s="102" t="n"/>
      <c r="C97" s="102" t="n"/>
      <c r="D97" s="102" t="n"/>
      <c r="E97" s="8">
        <f>IF(AND(C97&lt;&gt;"",D97&lt;&gt;""),IFERROR(VALUE(RIGHT(D97,3))-VALUE(RIGHT(C97,3))+1,D97-C97+1),"")</f>
        <v/>
      </c>
      <c r="F97" s="102" t="n"/>
      <c r="G97" s="103" t="n"/>
      <c r="H97" s="102" t="n"/>
      <c r="I97" s="102" t="n"/>
      <c r="J97" s="102" t="n"/>
      <c r="K97" s="102" t="n"/>
      <c r="L97" s="102" t="n"/>
      <c r="M97" s="102" t="n"/>
      <c r="N97" s="102" t="n"/>
      <c r="O97" s="102" t="n"/>
      <c r="P97" s="102" t="n"/>
      <c r="Q97" s="102" t="n"/>
      <c r="R97" s="102" t="n"/>
      <c r="S97" s="102" t="n"/>
      <c r="T97" s="102" t="n"/>
    </row>
    <row r="98">
      <c r="A98" s="102" t="n"/>
      <c r="B98" s="102" t="n"/>
      <c r="C98" s="102" t="n"/>
      <c r="D98" s="102" t="n"/>
      <c r="E98" s="8">
        <f>IF(AND(C98&lt;&gt;"",D98&lt;&gt;""),IFERROR(VALUE(RIGHT(D98,3))-VALUE(RIGHT(C98,3))+1,D98-C98+1),"")</f>
        <v/>
      </c>
      <c r="F98" s="102" t="n"/>
      <c r="G98" s="103" t="n"/>
      <c r="H98" s="102" t="n"/>
      <c r="I98" s="102" t="n"/>
      <c r="J98" s="102" t="n"/>
      <c r="K98" s="102" t="n"/>
      <c r="L98" s="102" t="n"/>
      <c r="M98" s="102" t="n"/>
      <c r="N98" s="102" t="n"/>
      <c r="O98" s="102" t="n"/>
      <c r="P98" s="102" t="n"/>
      <c r="Q98" s="102" t="n"/>
      <c r="R98" s="102" t="n"/>
      <c r="S98" s="102" t="n"/>
      <c r="T98" s="102" t="n"/>
    </row>
    <row r="99">
      <c r="A99" s="102" t="n"/>
      <c r="B99" s="102" t="n"/>
      <c r="C99" s="102" t="n"/>
      <c r="D99" s="102" t="n"/>
      <c r="E99" s="8">
        <f>IF(AND(C99&lt;&gt;"",D99&lt;&gt;""),IFERROR(VALUE(RIGHT(D99,3))-VALUE(RIGHT(C99,3))+1,D99-C99+1),"")</f>
        <v/>
      </c>
      <c r="F99" s="102" t="n"/>
      <c r="G99" s="103" t="n"/>
      <c r="H99" s="102" t="n"/>
      <c r="I99" s="102" t="n"/>
      <c r="J99" s="102" t="n"/>
      <c r="K99" s="102" t="n"/>
      <c r="L99" s="102" t="n"/>
      <c r="M99" s="102" t="n"/>
      <c r="N99" s="102" t="n"/>
      <c r="O99" s="102" t="n"/>
      <c r="P99" s="102" t="n"/>
      <c r="Q99" s="102" t="n"/>
      <c r="R99" s="102" t="n"/>
      <c r="S99" s="102" t="n"/>
      <c r="T99" s="102" t="n"/>
    </row>
    <row r="100">
      <c r="A100" s="102" t="n"/>
      <c r="B100" s="102" t="n"/>
      <c r="C100" s="102" t="n"/>
      <c r="D100" s="102" t="n"/>
      <c r="E100" s="8">
        <f>IF(AND(C100&lt;&gt;"",D100&lt;&gt;""),IFERROR(VALUE(RIGHT(D100,3))-VALUE(RIGHT(C100,3))+1,D100-C100+1),"")</f>
        <v/>
      </c>
      <c r="F100" s="102" t="n"/>
      <c r="G100" s="103" t="n"/>
      <c r="H100" s="102" t="n"/>
      <c r="I100" s="102" t="n"/>
      <c r="J100" s="102" t="n"/>
      <c r="K100" s="102" t="n"/>
      <c r="L100" s="102" t="n"/>
      <c r="M100" s="102" t="n"/>
      <c r="N100" s="102" t="n"/>
      <c r="O100" s="102" t="n"/>
      <c r="P100" s="102" t="n"/>
      <c r="Q100" s="102" t="n"/>
      <c r="R100" s="102" t="n"/>
      <c r="S100" s="102" t="n"/>
      <c r="T100" s="102" t="n"/>
    </row>
    <row r="101">
      <c r="A101" s="102" t="n"/>
      <c r="B101" s="102" t="n"/>
      <c r="C101" s="102" t="n"/>
      <c r="D101" s="102" t="n"/>
      <c r="E101" s="8">
        <f>IF(AND(C101&lt;&gt;"",D101&lt;&gt;""),IFERROR(VALUE(RIGHT(D101,3))-VALUE(RIGHT(C101,3))+1,D101-C101+1),"")</f>
        <v/>
      </c>
      <c r="F101" s="102" t="n"/>
      <c r="G101" s="103" t="n"/>
      <c r="H101" s="102" t="n"/>
      <c r="I101" s="102" t="n"/>
      <c r="J101" s="102" t="n"/>
      <c r="K101" s="102" t="n"/>
      <c r="L101" s="102" t="n"/>
      <c r="M101" s="102" t="n"/>
      <c r="N101" s="102" t="n"/>
      <c r="O101" s="102" t="n"/>
      <c r="P101" s="102" t="n"/>
      <c r="Q101" s="102" t="n"/>
      <c r="R101" s="102" t="n"/>
      <c r="S101" s="102" t="n"/>
      <c r="T101" s="102" t="n"/>
    </row>
    <row r="102">
      <c r="A102" s="102" t="n"/>
      <c r="B102" s="102" t="n"/>
      <c r="C102" s="102" t="n"/>
      <c r="D102" s="102" t="n"/>
      <c r="E102" s="8">
        <f>IF(AND(C102&lt;&gt;"",D102&lt;&gt;""),IFERROR(VALUE(RIGHT(D102,3))-VALUE(RIGHT(C102,3))+1,D102-C102+1),"")</f>
        <v/>
      </c>
      <c r="F102" s="102" t="n"/>
      <c r="G102" s="103" t="n"/>
      <c r="H102" s="102" t="n"/>
      <c r="I102" s="102" t="n"/>
      <c r="J102" s="102" t="n"/>
      <c r="K102" s="102" t="n"/>
      <c r="L102" s="102" t="n"/>
      <c r="M102" s="102" t="n"/>
      <c r="N102" s="102" t="n"/>
      <c r="O102" s="102" t="n"/>
      <c r="P102" s="102" t="n"/>
      <c r="Q102" s="102" t="n"/>
      <c r="R102" s="102" t="n"/>
      <c r="S102" s="102" t="n"/>
      <c r="T102" s="102" t="n"/>
    </row>
    <row r="103">
      <c r="A103" s="102" t="n"/>
      <c r="B103" s="102" t="n"/>
      <c r="C103" s="102" t="n"/>
      <c r="D103" s="102" t="n"/>
      <c r="E103" s="8">
        <f>IF(AND(C103&lt;&gt;"",D103&lt;&gt;""),IFERROR(VALUE(RIGHT(D103,3))-VALUE(RIGHT(C103,3))+1,D103-C103+1),"")</f>
        <v/>
      </c>
      <c r="F103" s="102" t="n"/>
      <c r="G103" s="103" t="n"/>
      <c r="H103" s="102" t="n"/>
      <c r="I103" s="102" t="n"/>
      <c r="J103" s="102" t="n"/>
      <c r="K103" s="102" t="n"/>
      <c r="L103" s="102" t="n"/>
      <c r="M103" s="102" t="n"/>
      <c r="N103" s="102" t="n"/>
      <c r="O103" s="102" t="n"/>
      <c r="P103" s="102" t="n"/>
      <c r="Q103" s="102" t="n"/>
      <c r="R103" s="102" t="n"/>
      <c r="S103" s="102" t="n"/>
      <c r="T103" s="102" t="n"/>
    </row>
    <row r="104">
      <c r="A104" s="102" t="n"/>
      <c r="B104" s="102" t="n"/>
      <c r="C104" s="102" t="n"/>
      <c r="D104" s="102" t="n"/>
      <c r="E104" s="8">
        <f>IF(AND(C104&lt;&gt;"",D104&lt;&gt;""),IFERROR(VALUE(RIGHT(D104,3))-VALUE(RIGHT(C104,3))+1,D104-C104+1),"")</f>
        <v/>
      </c>
      <c r="F104" s="102" t="n"/>
      <c r="G104" s="103" t="n"/>
      <c r="H104" s="102" t="n"/>
      <c r="I104" s="102" t="n"/>
      <c r="J104" s="102" t="n"/>
      <c r="K104" s="102" t="n"/>
      <c r="L104" s="102" t="n"/>
      <c r="M104" s="102" t="n"/>
      <c r="N104" s="102" t="n"/>
      <c r="O104" s="102" t="n"/>
      <c r="P104" s="102" t="n"/>
      <c r="Q104" s="102" t="n"/>
      <c r="R104" s="102" t="n"/>
      <c r="S104" s="102" t="n"/>
      <c r="T104" s="102" t="n"/>
    </row>
    <row r="105">
      <c r="A105" s="102" t="n"/>
      <c r="B105" s="102" t="n"/>
      <c r="C105" s="102" t="n"/>
      <c r="D105" s="102" t="n"/>
      <c r="E105" s="8">
        <f>IF(AND(C105&lt;&gt;"",D105&lt;&gt;""),IFERROR(VALUE(RIGHT(D105,3))-VALUE(RIGHT(C105,3))+1,D105-C105+1),"")</f>
        <v/>
      </c>
      <c r="F105" s="102" t="n"/>
      <c r="G105" s="103" t="n"/>
      <c r="H105" s="102" t="n"/>
      <c r="I105" s="102" t="n"/>
      <c r="J105" s="102" t="n"/>
      <c r="K105" s="102" t="n"/>
      <c r="L105" s="102" t="n"/>
      <c r="M105" s="102" t="n"/>
      <c r="N105" s="102" t="n"/>
      <c r="O105" s="102" t="n"/>
      <c r="P105" s="102" t="n"/>
      <c r="Q105" s="102" t="n"/>
      <c r="R105" s="102" t="n"/>
      <c r="S105" s="102" t="n"/>
      <c r="T105" s="102" t="n"/>
    </row>
    <row r="106">
      <c r="A106" s="102" t="n"/>
      <c r="B106" s="102" t="n"/>
      <c r="C106" s="102" t="n"/>
      <c r="D106" s="102" t="n"/>
      <c r="E106" s="8">
        <f>IF(AND(C106&lt;&gt;"",D106&lt;&gt;""),IFERROR(VALUE(RIGHT(D106,3))-VALUE(RIGHT(C106,3))+1,D106-C106+1),"")</f>
        <v/>
      </c>
      <c r="F106" s="102" t="n"/>
      <c r="G106" s="103" t="n"/>
      <c r="H106" s="102" t="n"/>
      <c r="I106" s="102" t="n"/>
      <c r="J106" s="102" t="n"/>
      <c r="K106" s="102" t="n"/>
      <c r="L106" s="102" t="n"/>
      <c r="M106" s="102" t="n"/>
      <c r="N106" s="102" t="n"/>
      <c r="O106" s="102" t="n"/>
      <c r="P106" s="102" t="n"/>
      <c r="Q106" s="102" t="n"/>
      <c r="R106" s="102" t="n"/>
      <c r="S106" s="102" t="n"/>
      <c r="T106" s="102" t="n"/>
    </row>
    <row r="107">
      <c r="A107" s="102" t="n"/>
      <c r="B107" s="102" t="n"/>
      <c r="C107" s="102" t="n"/>
      <c r="D107" s="102" t="n"/>
      <c r="E107" s="8">
        <f>IF(AND(C107&lt;&gt;"",D107&lt;&gt;""),IFERROR(VALUE(RIGHT(D107,3))-VALUE(RIGHT(C107,3))+1,D107-C107+1),"")</f>
        <v/>
      </c>
      <c r="F107" s="102" t="n"/>
      <c r="G107" s="103" t="n"/>
      <c r="H107" s="102" t="n"/>
      <c r="I107" s="102" t="n"/>
      <c r="J107" s="102" t="n"/>
      <c r="K107" s="102" t="n"/>
      <c r="L107" s="102" t="n"/>
      <c r="M107" s="102" t="n"/>
      <c r="N107" s="102" t="n"/>
      <c r="O107" s="102" t="n"/>
      <c r="P107" s="102" t="n"/>
      <c r="Q107" s="102" t="n"/>
      <c r="R107" s="102" t="n"/>
      <c r="S107" s="102" t="n"/>
      <c r="T107" s="102" t="n"/>
    </row>
    <row r="108">
      <c r="A108" s="102" t="n"/>
      <c r="B108" s="102" t="n"/>
      <c r="C108" s="102" t="n"/>
      <c r="D108" s="102" t="n"/>
      <c r="E108" s="8">
        <f>IF(AND(C108&lt;&gt;"",D108&lt;&gt;""),IFERROR(VALUE(RIGHT(D108,3))-VALUE(RIGHT(C108,3))+1,D108-C108+1),"")</f>
        <v/>
      </c>
      <c r="F108" s="102" t="n"/>
      <c r="G108" s="103" t="n"/>
      <c r="H108" s="102" t="n"/>
      <c r="I108" s="102" t="n"/>
      <c r="J108" s="102" t="n"/>
      <c r="K108" s="102" t="n"/>
      <c r="L108" s="102" t="n"/>
      <c r="M108" s="102" t="n"/>
      <c r="N108" s="102" t="n"/>
      <c r="O108" s="102" t="n"/>
      <c r="P108" s="102" t="n"/>
      <c r="Q108" s="102" t="n"/>
      <c r="R108" s="102" t="n"/>
      <c r="S108" s="102" t="n"/>
      <c r="T108" s="102" t="n"/>
    </row>
    <row r="109">
      <c r="A109" s="102" t="n"/>
      <c r="B109" s="102" t="n"/>
      <c r="C109" s="102" t="n"/>
      <c r="D109" s="102" t="n"/>
      <c r="E109" s="8">
        <f>IF(AND(C109&lt;&gt;"",D109&lt;&gt;""),IFERROR(VALUE(RIGHT(D109,3))-VALUE(RIGHT(C109,3))+1,D109-C109+1),"")</f>
        <v/>
      </c>
      <c r="F109" s="102" t="n"/>
      <c r="G109" s="103" t="n"/>
      <c r="H109" s="102" t="n"/>
      <c r="I109" s="102" t="n"/>
      <c r="J109" s="102" t="n"/>
      <c r="K109" s="102" t="n"/>
      <c r="L109" s="102" t="n"/>
      <c r="M109" s="102" t="n"/>
      <c r="N109" s="102" t="n"/>
      <c r="O109" s="102" t="n"/>
      <c r="P109" s="102" t="n"/>
      <c r="Q109" s="102" t="n"/>
      <c r="R109" s="102" t="n"/>
      <c r="S109" s="102" t="n"/>
      <c r="T109" s="102" t="n"/>
    </row>
    <row r="110">
      <c r="A110" s="102" t="n"/>
      <c r="B110" s="102" t="n"/>
      <c r="C110" s="102" t="n"/>
      <c r="D110" s="102" t="n"/>
      <c r="E110" s="8">
        <f>IF(AND(C110&lt;&gt;"",D110&lt;&gt;""),IFERROR(VALUE(RIGHT(D110,3))-VALUE(RIGHT(C110,3))+1,D110-C110+1),"")</f>
        <v/>
      </c>
      <c r="F110" s="102" t="n"/>
      <c r="G110" s="103" t="n"/>
      <c r="H110" s="102" t="n"/>
      <c r="I110" s="102" t="n"/>
      <c r="J110" s="102" t="n"/>
      <c r="K110" s="102" t="n"/>
      <c r="L110" s="102" t="n"/>
      <c r="M110" s="102" t="n"/>
      <c r="N110" s="102" t="n"/>
      <c r="O110" s="102" t="n"/>
      <c r="P110" s="102" t="n"/>
      <c r="Q110" s="102" t="n"/>
      <c r="R110" s="102" t="n"/>
      <c r="S110" s="102" t="n"/>
      <c r="T110" s="102" t="n"/>
    </row>
    <row r="111">
      <c r="A111" s="102" t="n"/>
      <c r="B111" s="102" t="n"/>
      <c r="C111" s="102" t="n"/>
      <c r="D111" s="102" t="n"/>
      <c r="E111" s="8">
        <f>IF(AND(C111&lt;&gt;"",D111&lt;&gt;""),IFERROR(VALUE(RIGHT(D111,3))-VALUE(RIGHT(C111,3))+1,D111-C111+1),"")</f>
        <v/>
      </c>
      <c r="F111" s="102" t="n"/>
      <c r="G111" s="103" t="n"/>
      <c r="H111" s="102" t="n"/>
      <c r="I111" s="102" t="n"/>
      <c r="J111" s="102" t="n"/>
      <c r="K111" s="102" t="n"/>
      <c r="L111" s="102" t="n"/>
      <c r="M111" s="102" t="n"/>
      <c r="N111" s="102" t="n"/>
      <c r="O111" s="102" t="n"/>
      <c r="P111" s="102" t="n"/>
      <c r="Q111" s="102" t="n"/>
      <c r="R111" s="102" t="n"/>
      <c r="S111" s="102" t="n"/>
      <c r="T111" s="102" t="n"/>
    </row>
    <row r="112">
      <c r="A112" s="102" t="n"/>
      <c r="B112" s="102" t="n"/>
      <c r="C112" s="102" t="n"/>
      <c r="D112" s="102" t="n"/>
      <c r="E112" s="8">
        <f>IF(AND(C112&lt;&gt;"",D112&lt;&gt;""),IFERROR(VALUE(RIGHT(D112,3))-VALUE(RIGHT(C112,3))+1,D112-C112+1),"")</f>
        <v/>
      </c>
      <c r="F112" s="102" t="n"/>
      <c r="G112" s="103" t="n"/>
      <c r="H112" s="102" t="n"/>
      <c r="I112" s="102" t="n"/>
      <c r="J112" s="102" t="n"/>
      <c r="K112" s="102" t="n"/>
      <c r="L112" s="102" t="n"/>
      <c r="M112" s="102" t="n"/>
      <c r="N112" s="102" t="n"/>
      <c r="O112" s="102" t="n"/>
      <c r="P112" s="102" t="n"/>
      <c r="Q112" s="102" t="n"/>
      <c r="R112" s="102" t="n"/>
      <c r="S112" s="102" t="n"/>
      <c r="T112" s="102" t="n"/>
    </row>
    <row r="113">
      <c r="A113" s="102" t="n"/>
      <c r="B113" s="102" t="n"/>
      <c r="C113" s="102" t="n"/>
      <c r="D113" s="102" t="n"/>
      <c r="E113" s="8">
        <f>IF(AND(C113&lt;&gt;"",D113&lt;&gt;""),IFERROR(VALUE(RIGHT(D113,3))-VALUE(RIGHT(C113,3))+1,D113-C113+1),"")</f>
        <v/>
      </c>
      <c r="F113" s="102" t="n"/>
      <c r="G113" s="103" t="n"/>
      <c r="H113" s="102" t="n"/>
      <c r="I113" s="102" t="n"/>
      <c r="J113" s="102" t="n"/>
      <c r="K113" s="102" t="n"/>
      <c r="L113" s="102" t="n"/>
      <c r="M113" s="102" t="n"/>
      <c r="N113" s="102" t="n"/>
      <c r="O113" s="102" t="n"/>
      <c r="P113" s="102" t="n"/>
      <c r="Q113" s="102" t="n"/>
      <c r="R113" s="102" t="n"/>
      <c r="S113" s="102" t="n"/>
      <c r="T113" s="102" t="n"/>
    </row>
    <row r="114">
      <c r="A114" s="102" t="n"/>
      <c r="B114" s="102" t="n"/>
      <c r="C114" s="102" t="n"/>
      <c r="D114" s="102" t="n"/>
      <c r="E114" s="8">
        <f>IF(AND(C114&lt;&gt;"",D114&lt;&gt;""),IFERROR(VALUE(RIGHT(D114,3))-VALUE(RIGHT(C114,3))+1,D114-C114+1),"")</f>
        <v/>
      </c>
      <c r="F114" s="102" t="n"/>
      <c r="G114" s="103" t="n"/>
      <c r="H114" s="102" t="n"/>
      <c r="I114" s="102" t="n"/>
      <c r="J114" s="102" t="n"/>
      <c r="K114" s="102" t="n"/>
      <c r="L114" s="102" t="n"/>
      <c r="M114" s="102" t="n"/>
      <c r="N114" s="102" t="n"/>
      <c r="O114" s="102" t="n"/>
      <c r="P114" s="102" t="n"/>
      <c r="Q114" s="102" t="n"/>
      <c r="R114" s="102" t="n"/>
      <c r="S114" s="102" t="n"/>
      <c r="T114" s="102" t="n"/>
    </row>
    <row r="115">
      <c r="A115" s="102" t="n"/>
      <c r="B115" s="102" t="n"/>
      <c r="C115" s="102" t="n"/>
      <c r="D115" s="102" t="n"/>
      <c r="E115" s="8">
        <f>IF(AND(C115&lt;&gt;"",D115&lt;&gt;""),IFERROR(VALUE(RIGHT(D115,3))-VALUE(RIGHT(C115,3))+1,D115-C115+1),"")</f>
        <v/>
      </c>
      <c r="F115" s="102" t="n"/>
      <c r="G115" s="103" t="n"/>
      <c r="H115" s="102" t="n"/>
      <c r="I115" s="102" t="n"/>
      <c r="J115" s="102" t="n"/>
      <c r="K115" s="102" t="n"/>
      <c r="L115" s="102" t="n"/>
      <c r="M115" s="102" t="n"/>
      <c r="N115" s="102" t="n"/>
      <c r="O115" s="102" t="n"/>
      <c r="P115" s="102" t="n"/>
      <c r="Q115" s="102" t="n"/>
      <c r="R115" s="102" t="n"/>
      <c r="S115" s="102" t="n"/>
      <c r="T115" s="102" t="n"/>
    </row>
    <row r="116">
      <c r="A116" s="102" t="n"/>
      <c r="B116" s="102" t="n"/>
      <c r="C116" s="102" t="n"/>
      <c r="D116" s="102" t="n"/>
      <c r="E116" s="8">
        <f>IF(AND(C116&lt;&gt;"",D116&lt;&gt;""),IFERROR(VALUE(RIGHT(D116,3))-VALUE(RIGHT(C116,3))+1,D116-C116+1),"")</f>
        <v/>
      </c>
      <c r="F116" s="102" t="n"/>
      <c r="G116" s="103" t="n"/>
      <c r="H116" s="102" t="n"/>
      <c r="I116" s="102" t="n"/>
      <c r="J116" s="102" t="n"/>
      <c r="K116" s="102" t="n"/>
      <c r="L116" s="102" t="n"/>
      <c r="M116" s="102" t="n"/>
      <c r="N116" s="102" t="n"/>
      <c r="O116" s="102" t="n"/>
      <c r="P116" s="102" t="n"/>
      <c r="Q116" s="102" t="n"/>
      <c r="R116" s="102" t="n"/>
      <c r="S116" s="102" t="n"/>
      <c r="T116" s="102" t="n"/>
    </row>
    <row r="117">
      <c r="A117" s="102" t="n"/>
      <c r="B117" s="102" t="n"/>
      <c r="C117" s="102" t="n"/>
      <c r="D117" s="102" t="n"/>
      <c r="E117" s="8">
        <f>IF(AND(C117&lt;&gt;"",D117&lt;&gt;""),IFERROR(VALUE(RIGHT(D117,3))-VALUE(RIGHT(C117,3))+1,D117-C117+1),"")</f>
        <v/>
      </c>
      <c r="F117" s="102" t="n"/>
      <c r="G117" s="103" t="n"/>
      <c r="H117" s="102" t="n"/>
      <c r="I117" s="102" t="n"/>
      <c r="J117" s="102" t="n"/>
      <c r="K117" s="102" t="n"/>
      <c r="L117" s="102" t="n"/>
      <c r="M117" s="102" t="n"/>
      <c r="N117" s="102" t="n"/>
      <c r="O117" s="102" t="n"/>
      <c r="P117" s="102" t="n"/>
      <c r="Q117" s="102" t="n"/>
      <c r="R117" s="102" t="n"/>
      <c r="S117" s="102" t="n"/>
      <c r="T117" s="102" t="n"/>
    </row>
    <row r="118">
      <c r="A118" s="102" t="n"/>
      <c r="B118" s="102" t="n"/>
      <c r="C118" s="102" t="n"/>
      <c r="D118" s="102" t="n"/>
      <c r="E118" s="8">
        <f>IF(AND(C118&lt;&gt;"",D118&lt;&gt;""),IFERROR(VALUE(RIGHT(D118,3))-VALUE(RIGHT(C118,3))+1,D118-C118+1),"")</f>
        <v/>
      </c>
      <c r="F118" s="102" t="n"/>
      <c r="G118" s="103" t="n"/>
      <c r="H118" s="102" t="n"/>
      <c r="I118" s="102" t="n"/>
      <c r="J118" s="102" t="n"/>
      <c r="K118" s="102" t="n"/>
      <c r="L118" s="102" t="n"/>
      <c r="M118" s="102" t="n"/>
      <c r="N118" s="102" t="n"/>
      <c r="O118" s="102" t="n"/>
      <c r="P118" s="102" t="n"/>
      <c r="Q118" s="102" t="n"/>
      <c r="R118" s="102" t="n"/>
      <c r="S118" s="102" t="n"/>
      <c r="T118" s="102" t="n"/>
    </row>
    <row r="119">
      <c r="A119" s="102" t="n"/>
      <c r="B119" s="102" t="n"/>
      <c r="C119" s="102" t="n"/>
      <c r="D119" s="102" t="n"/>
      <c r="E119" s="8">
        <f>IF(AND(C119&lt;&gt;"",D119&lt;&gt;""),IFERROR(VALUE(RIGHT(D119,3))-VALUE(RIGHT(C119,3))+1,D119-C119+1),"")</f>
        <v/>
      </c>
      <c r="F119" s="102" t="n"/>
      <c r="G119" s="103" t="n"/>
      <c r="H119" s="102" t="n"/>
      <c r="I119" s="102" t="n"/>
      <c r="J119" s="102" t="n"/>
      <c r="K119" s="102" t="n"/>
      <c r="L119" s="102" t="n"/>
      <c r="M119" s="102" t="n"/>
      <c r="N119" s="102" t="n"/>
      <c r="O119" s="102" t="n"/>
      <c r="P119" s="102" t="n"/>
      <c r="Q119" s="102" t="n"/>
      <c r="R119" s="102" t="n"/>
      <c r="S119" s="102" t="n"/>
      <c r="T119" s="102" t="n"/>
    </row>
    <row r="120">
      <c r="A120" s="102" t="n"/>
      <c r="B120" s="102" t="n"/>
      <c r="C120" s="102" t="n"/>
      <c r="D120" s="102" t="n"/>
      <c r="E120" s="8">
        <f>IF(AND(C120&lt;&gt;"",D120&lt;&gt;""),IFERROR(VALUE(RIGHT(D120,3))-VALUE(RIGHT(C120,3))+1,D120-C120+1),"")</f>
        <v/>
      </c>
      <c r="F120" s="102" t="n"/>
      <c r="G120" s="103" t="n"/>
      <c r="H120" s="102" t="n"/>
      <c r="I120" s="102" t="n"/>
      <c r="J120" s="102" t="n"/>
      <c r="K120" s="102" t="n"/>
      <c r="L120" s="102" t="n"/>
      <c r="M120" s="102" t="n"/>
      <c r="N120" s="102" t="n"/>
      <c r="O120" s="102" t="n"/>
      <c r="P120" s="102" t="n"/>
      <c r="Q120" s="102" t="n"/>
      <c r="R120" s="102" t="n"/>
      <c r="S120" s="102" t="n"/>
      <c r="T120" s="102" t="n"/>
    </row>
    <row r="121">
      <c r="A121" s="102" t="n"/>
      <c r="B121" s="102" t="n"/>
      <c r="C121" s="102" t="n"/>
      <c r="D121" s="102" t="n"/>
      <c r="E121" s="8">
        <f>IF(AND(C121&lt;&gt;"",D121&lt;&gt;""),IFERROR(VALUE(RIGHT(D121,3))-VALUE(RIGHT(C121,3))+1,D121-C121+1),"")</f>
        <v/>
      </c>
      <c r="F121" s="102" t="n"/>
      <c r="G121" s="103" t="n"/>
      <c r="H121" s="102" t="n"/>
      <c r="I121" s="102" t="n"/>
      <c r="J121" s="102" t="n"/>
      <c r="K121" s="102" t="n"/>
      <c r="L121" s="102" t="n"/>
      <c r="M121" s="102" t="n"/>
      <c r="N121" s="102" t="n"/>
      <c r="O121" s="102" t="n"/>
      <c r="P121" s="102" t="n"/>
      <c r="Q121" s="102" t="n"/>
      <c r="R121" s="102" t="n"/>
      <c r="S121" s="102" t="n"/>
      <c r="T121" s="102" t="n"/>
    </row>
    <row r="122">
      <c r="A122" s="102" t="n"/>
      <c r="B122" s="102" t="n"/>
      <c r="C122" s="102" t="n"/>
      <c r="D122" s="102" t="n"/>
      <c r="E122" s="8">
        <f>IF(AND(C122&lt;&gt;"",D122&lt;&gt;""),IFERROR(VALUE(RIGHT(D122,3))-VALUE(RIGHT(C122,3))+1,D122-C122+1),"")</f>
        <v/>
      </c>
      <c r="F122" s="102" t="n"/>
      <c r="G122" s="103" t="n"/>
      <c r="H122" s="102" t="n"/>
      <c r="I122" s="102" t="n"/>
      <c r="J122" s="102" t="n"/>
      <c r="K122" s="102" t="n"/>
      <c r="L122" s="102" t="n"/>
      <c r="M122" s="102" t="n"/>
      <c r="N122" s="102" t="n"/>
      <c r="O122" s="102" t="n"/>
      <c r="P122" s="102" t="n"/>
      <c r="Q122" s="102" t="n"/>
      <c r="R122" s="102" t="n"/>
      <c r="S122" s="102" t="n"/>
      <c r="T122" s="102" t="n"/>
    </row>
    <row r="123">
      <c r="A123" s="102" t="n"/>
      <c r="B123" s="102" t="n"/>
      <c r="C123" s="102" t="n"/>
      <c r="D123" s="102" t="n"/>
      <c r="E123" s="8">
        <f>IF(AND(C123&lt;&gt;"",D123&lt;&gt;""),IFERROR(VALUE(RIGHT(D123,3))-VALUE(RIGHT(C123,3))+1,D123-C123+1),"")</f>
        <v/>
      </c>
      <c r="F123" s="102" t="n"/>
      <c r="G123" s="103" t="n"/>
      <c r="H123" s="102" t="n"/>
      <c r="I123" s="102" t="n"/>
      <c r="J123" s="102" t="n"/>
      <c r="K123" s="102" t="n"/>
      <c r="L123" s="102" t="n"/>
      <c r="M123" s="102" t="n"/>
      <c r="N123" s="102" t="n"/>
      <c r="O123" s="102" t="n"/>
      <c r="P123" s="102" t="n"/>
      <c r="Q123" s="102" t="n"/>
      <c r="R123" s="102" t="n"/>
      <c r="S123" s="102" t="n"/>
      <c r="T123" s="102" t="n"/>
    </row>
    <row r="124">
      <c r="A124" s="102" t="n"/>
      <c r="B124" s="102" t="n"/>
      <c r="C124" s="102" t="n"/>
      <c r="D124" s="102" t="n"/>
      <c r="E124" s="8">
        <f>IF(AND(C124&lt;&gt;"",D124&lt;&gt;""),IFERROR(VALUE(RIGHT(D124,3))-VALUE(RIGHT(C124,3))+1,D124-C124+1),"")</f>
        <v/>
      </c>
      <c r="F124" s="102" t="n"/>
      <c r="G124" s="103" t="n"/>
      <c r="H124" s="102" t="n"/>
      <c r="I124" s="102" t="n"/>
      <c r="J124" s="102" t="n"/>
      <c r="K124" s="102" t="n"/>
      <c r="L124" s="102" t="n"/>
      <c r="M124" s="102" t="n"/>
      <c r="N124" s="102" t="n"/>
      <c r="O124" s="102" t="n"/>
      <c r="P124" s="102" t="n"/>
      <c r="Q124" s="102" t="n"/>
      <c r="R124" s="102" t="n"/>
      <c r="S124" s="102" t="n"/>
      <c r="T124" s="102" t="n"/>
    </row>
    <row r="125">
      <c r="A125" s="102" t="n"/>
      <c r="B125" s="102" t="n"/>
      <c r="C125" s="102" t="n"/>
      <c r="D125" s="102" t="n"/>
      <c r="E125" s="8">
        <f>IF(AND(C125&lt;&gt;"",D125&lt;&gt;""),IFERROR(VALUE(RIGHT(D125,3))-VALUE(RIGHT(C125,3))+1,D125-C125+1),"")</f>
        <v/>
      </c>
      <c r="F125" s="102" t="n"/>
      <c r="G125" s="103" t="n"/>
      <c r="H125" s="102" t="n"/>
      <c r="I125" s="102" t="n"/>
      <c r="J125" s="102" t="n"/>
      <c r="K125" s="102" t="n"/>
      <c r="L125" s="102" t="n"/>
      <c r="M125" s="102" t="n"/>
      <c r="N125" s="102" t="n"/>
      <c r="O125" s="102" t="n"/>
      <c r="P125" s="102" t="n"/>
      <c r="Q125" s="102" t="n"/>
      <c r="R125" s="102" t="n"/>
      <c r="S125" s="102" t="n"/>
      <c r="T125" s="102" t="n"/>
    </row>
    <row r="126">
      <c r="A126" s="102" t="n"/>
      <c r="B126" s="102" t="n"/>
      <c r="C126" s="102" t="n"/>
      <c r="D126" s="102" t="n"/>
      <c r="E126" s="8">
        <f>IF(AND(C126&lt;&gt;"",D126&lt;&gt;""),IFERROR(VALUE(RIGHT(D126,3))-VALUE(RIGHT(C126,3))+1,D126-C126+1),"")</f>
        <v/>
      </c>
      <c r="F126" s="102" t="n"/>
      <c r="G126" s="103" t="n"/>
      <c r="H126" s="102" t="n"/>
      <c r="I126" s="102" t="n"/>
      <c r="J126" s="102" t="n"/>
      <c r="K126" s="102" t="n"/>
      <c r="L126" s="102" t="n"/>
      <c r="M126" s="102" t="n"/>
      <c r="N126" s="102" t="n"/>
      <c r="O126" s="102" t="n"/>
      <c r="P126" s="102" t="n"/>
      <c r="Q126" s="102" t="n"/>
      <c r="R126" s="102" t="n"/>
      <c r="S126" s="102" t="n"/>
      <c r="T126" s="102" t="n"/>
    </row>
    <row r="127">
      <c r="A127" s="102" t="n"/>
      <c r="B127" s="102" t="n"/>
      <c r="C127" s="102" t="n"/>
      <c r="D127" s="102" t="n"/>
      <c r="E127" s="8">
        <f>IF(AND(C127&lt;&gt;"",D127&lt;&gt;""),IFERROR(VALUE(RIGHT(D127,3))-VALUE(RIGHT(C127,3))+1,D127-C127+1),"")</f>
        <v/>
      </c>
      <c r="F127" s="102" t="n"/>
      <c r="G127" s="103" t="n"/>
      <c r="H127" s="102" t="n"/>
      <c r="I127" s="102" t="n"/>
      <c r="J127" s="102" t="n"/>
      <c r="K127" s="102" t="n"/>
      <c r="L127" s="102" t="n"/>
      <c r="M127" s="102" t="n"/>
      <c r="N127" s="102" t="n"/>
      <c r="O127" s="102" t="n"/>
      <c r="P127" s="102" t="n"/>
      <c r="Q127" s="102" t="n"/>
      <c r="R127" s="102" t="n"/>
      <c r="S127" s="102" t="n"/>
      <c r="T127" s="102" t="n"/>
    </row>
    <row r="128">
      <c r="A128" s="102" t="n"/>
      <c r="B128" s="102" t="n"/>
      <c r="C128" s="102" t="n"/>
      <c r="D128" s="102" t="n"/>
      <c r="E128" s="8">
        <f>IF(AND(C128&lt;&gt;"",D128&lt;&gt;""),IFERROR(VALUE(RIGHT(D128,3))-VALUE(RIGHT(C128,3))+1,D128-C128+1),"")</f>
        <v/>
      </c>
      <c r="F128" s="102" t="n"/>
      <c r="G128" s="103" t="n"/>
      <c r="H128" s="102" t="n"/>
      <c r="I128" s="102" t="n"/>
      <c r="J128" s="102" t="n"/>
      <c r="K128" s="102" t="n"/>
      <c r="L128" s="102" t="n"/>
      <c r="M128" s="102" t="n"/>
      <c r="N128" s="102" t="n"/>
      <c r="O128" s="102" t="n"/>
      <c r="P128" s="102" t="n"/>
      <c r="Q128" s="102" t="n"/>
      <c r="R128" s="102" t="n"/>
      <c r="S128" s="102" t="n"/>
      <c r="T128" s="102" t="n"/>
    </row>
    <row r="129">
      <c r="A129" s="102" t="n"/>
      <c r="B129" s="102" t="n"/>
      <c r="C129" s="102" t="n"/>
      <c r="D129" s="102" t="n"/>
      <c r="E129" s="8">
        <f>IF(AND(C129&lt;&gt;"",D129&lt;&gt;""),IFERROR(VALUE(RIGHT(D129,3))-VALUE(RIGHT(C129,3))+1,D129-C129+1),"")</f>
        <v/>
      </c>
      <c r="F129" s="102" t="n"/>
      <c r="G129" s="103" t="n"/>
      <c r="H129" s="102" t="n"/>
      <c r="I129" s="102" t="n"/>
      <c r="J129" s="102" t="n"/>
      <c r="K129" s="102" t="n"/>
      <c r="L129" s="102" t="n"/>
      <c r="M129" s="102" t="n"/>
      <c r="N129" s="102" t="n"/>
      <c r="O129" s="102" t="n"/>
      <c r="P129" s="102" t="n"/>
      <c r="Q129" s="102" t="n"/>
      <c r="R129" s="102" t="n"/>
      <c r="S129" s="102" t="n"/>
      <c r="T129" s="102" t="n"/>
    </row>
    <row r="130">
      <c r="A130" s="102" t="n"/>
      <c r="B130" s="102" t="n"/>
      <c r="C130" s="102" t="n"/>
      <c r="D130" s="102" t="n"/>
      <c r="E130" s="8">
        <f>IF(AND(C130&lt;&gt;"",D130&lt;&gt;""),IFERROR(VALUE(RIGHT(D130,3))-VALUE(RIGHT(C130,3))+1,D130-C130+1),"")</f>
        <v/>
      </c>
      <c r="F130" s="102" t="n"/>
      <c r="G130" s="103" t="n"/>
      <c r="H130" s="102" t="n"/>
      <c r="I130" s="102" t="n"/>
      <c r="J130" s="102" t="n"/>
      <c r="K130" s="102" t="n"/>
      <c r="L130" s="102" t="n"/>
      <c r="M130" s="102" t="n"/>
      <c r="N130" s="102" t="n"/>
      <c r="O130" s="102" t="n"/>
      <c r="P130" s="102" t="n"/>
      <c r="Q130" s="102" t="n"/>
      <c r="R130" s="102" t="n"/>
      <c r="S130" s="102" t="n"/>
      <c r="T130" s="102" t="n"/>
    </row>
    <row r="131">
      <c r="A131" s="102" t="n"/>
      <c r="B131" s="102" t="n"/>
      <c r="C131" s="102" t="n"/>
      <c r="D131" s="102" t="n"/>
      <c r="E131" s="8">
        <f>IF(AND(C131&lt;&gt;"",D131&lt;&gt;""),IFERROR(VALUE(RIGHT(D131,3))-VALUE(RIGHT(C131,3))+1,D131-C131+1),"")</f>
        <v/>
      </c>
      <c r="F131" s="102" t="n"/>
      <c r="G131" s="103" t="n"/>
      <c r="H131" s="102" t="n"/>
      <c r="I131" s="102" t="n"/>
      <c r="J131" s="102" t="n"/>
      <c r="K131" s="102" t="n"/>
      <c r="L131" s="102" t="n"/>
      <c r="M131" s="102" t="n"/>
      <c r="N131" s="102" t="n"/>
      <c r="O131" s="102" t="n"/>
      <c r="P131" s="102" t="n"/>
      <c r="Q131" s="102" t="n"/>
      <c r="R131" s="102" t="n"/>
      <c r="S131" s="102" t="n"/>
      <c r="T131" s="102" t="n"/>
    </row>
    <row r="132">
      <c r="A132" s="102" t="n"/>
      <c r="B132" s="102" t="n"/>
      <c r="C132" s="102" t="n"/>
      <c r="D132" s="102" t="n"/>
      <c r="E132" s="8">
        <f>IF(AND(C132&lt;&gt;"",D132&lt;&gt;""),IFERROR(VALUE(RIGHT(D132,3))-VALUE(RIGHT(C132,3))+1,D132-C132+1),"")</f>
        <v/>
      </c>
      <c r="F132" s="102" t="n"/>
      <c r="G132" s="103" t="n"/>
      <c r="H132" s="102" t="n"/>
      <c r="I132" s="102" t="n"/>
      <c r="J132" s="102" t="n"/>
      <c r="K132" s="102" t="n"/>
      <c r="L132" s="102" t="n"/>
      <c r="M132" s="102" t="n"/>
      <c r="N132" s="102" t="n"/>
      <c r="O132" s="102" t="n"/>
      <c r="P132" s="102" t="n"/>
      <c r="Q132" s="102" t="n"/>
      <c r="R132" s="102" t="n"/>
      <c r="S132" s="102" t="n"/>
      <c r="T132" s="102" t="n"/>
    </row>
    <row r="133">
      <c r="A133" s="102" t="n"/>
      <c r="B133" s="102" t="n"/>
      <c r="C133" s="102" t="n"/>
      <c r="D133" s="102" t="n"/>
      <c r="E133" s="8">
        <f>IF(AND(C133&lt;&gt;"",D133&lt;&gt;""),IFERROR(VALUE(RIGHT(D133,3))-VALUE(RIGHT(C133,3))+1,D133-C133+1),"")</f>
        <v/>
      </c>
      <c r="F133" s="102" t="n"/>
      <c r="G133" s="103" t="n"/>
      <c r="H133" s="102" t="n"/>
      <c r="I133" s="102" t="n"/>
      <c r="J133" s="102" t="n"/>
      <c r="K133" s="102" t="n"/>
      <c r="L133" s="102" t="n"/>
      <c r="M133" s="102" t="n"/>
      <c r="N133" s="102" t="n"/>
      <c r="O133" s="102" t="n"/>
      <c r="P133" s="102" t="n"/>
      <c r="Q133" s="102" t="n"/>
      <c r="R133" s="102" t="n"/>
      <c r="S133" s="102" t="n"/>
      <c r="T133" s="102" t="n"/>
    </row>
    <row r="134">
      <c r="A134" s="102" t="n"/>
      <c r="B134" s="102" t="n"/>
      <c r="C134" s="102" t="n"/>
      <c r="D134" s="102" t="n"/>
      <c r="E134" s="8">
        <f>IF(AND(C134&lt;&gt;"",D134&lt;&gt;""),IFERROR(VALUE(RIGHT(D134,3))-VALUE(RIGHT(C134,3))+1,D134-C134+1),"")</f>
        <v/>
      </c>
      <c r="F134" s="102" t="n"/>
      <c r="G134" s="103" t="n"/>
      <c r="H134" s="102" t="n"/>
      <c r="I134" s="102" t="n"/>
      <c r="J134" s="102" t="n"/>
      <c r="K134" s="102" t="n"/>
      <c r="L134" s="102" t="n"/>
      <c r="M134" s="102" t="n"/>
      <c r="N134" s="102" t="n"/>
      <c r="O134" s="102" t="n"/>
      <c r="P134" s="102" t="n"/>
      <c r="Q134" s="102" t="n"/>
      <c r="R134" s="102" t="n"/>
      <c r="S134" s="102" t="n"/>
      <c r="T134" s="102" t="n"/>
    </row>
    <row r="135">
      <c r="A135" s="102" t="n"/>
      <c r="B135" s="102" t="n"/>
      <c r="C135" s="102" t="n"/>
      <c r="D135" s="102" t="n"/>
      <c r="E135" s="8">
        <f>IF(AND(C135&lt;&gt;"",D135&lt;&gt;""),IFERROR(VALUE(RIGHT(D135,3))-VALUE(RIGHT(C135,3))+1,D135-C135+1),"")</f>
        <v/>
      </c>
      <c r="F135" s="102" t="n"/>
      <c r="G135" s="103" t="n"/>
      <c r="H135" s="102" t="n"/>
      <c r="I135" s="102" t="n"/>
      <c r="J135" s="102" t="n"/>
      <c r="K135" s="102" t="n"/>
      <c r="L135" s="102" t="n"/>
      <c r="M135" s="102" t="n"/>
      <c r="N135" s="102" t="n"/>
      <c r="O135" s="102" t="n"/>
      <c r="P135" s="102" t="n"/>
      <c r="Q135" s="102" t="n"/>
      <c r="R135" s="102" t="n"/>
      <c r="S135" s="102" t="n"/>
      <c r="T135" s="102" t="n"/>
    </row>
    <row r="136">
      <c r="A136" s="102" t="n"/>
      <c r="B136" s="102" t="n"/>
      <c r="C136" s="102" t="n"/>
      <c r="D136" s="102" t="n"/>
      <c r="E136" s="8">
        <f>IF(AND(C136&lt;&gt;"",D136&lt;&gt;""),IFERROR(VALUE(RIGHT(D136,3))-VALUE(RIGHT(C136,3))+1,D136-C136+1),"")</f>
        <v/>
      </c>
      <c r="F136" s="102" t="n"/>
      <c r="G136" s="103" t="n"/>
      <c r="H136" s="102" t="n"/>
      <c r="I136" s="102" t="n"/>
      <c r="J136" s="102" t="n"/>
      <c r="K136" s="102" t="n"/>
      <c r="L136" s="102" t="n"/>
      <c r="M136" s="102" t="n"/>
      <c r="N136" s="102" t="n"/>
      <c r="O136" s="102" t="n"/>
      <c r="P136" s="102" t="n"/>
      <c r="Q136" s="102" t="n"/>
      <c r="R136" s="102" t="n"/>
      <c r="S136" s="102" t="n"/>
      <c r="T136" s="102" t="n"/>
    </row>
    <row r="137">
      <c r="A137" s="102" t="n"/>
      <c r="B137" s="102" t="n"/>
      <c r="C137" s="102" t="n"/>
      <c r="D137" s="102" t="n"/>
      <c r="E137" s="8">
        <f>IF(AND(C137&lt;&gt;"",D137&lt;&gt;""),IFERROR(VALUE(RIGHT(D137,3))-VALUE(RIGHT(C137,3))+1,D137-C137+1),"")</f>
        <v/>
      </c>
      <c r="F137" s="102" t="n"/>
      <c r="G137" s="103" t="n"/>
      <c r="H137" s="102" t="n"/>
      <c r="I137" s="102" t="n"/>
      <c r="J137" s="102" t="n"/>
      <c r="K137" s="102" t="n"/>
      <c r="L137" s="102" t="n"/>
      <c r="M137" s="102" t="n"/>
      <c r="N137" s="102" t="n"/>
      <c r="O137" s="102" t="n"/>
      <c r="P137" s="102" t="n"/>
      <c r="Q137" s="102" t="n"/>
      <c r="R137" s="102" t="n"/>
      <c r="S137" s="102" t="n"/>
      <c r="T137" s="102" t="n"/>
    </row>
    <row r="138">
      <c r="A138" s="102" t="n"/>
      <c r="B138" s="102" t="n"/>
      <c r="C138" s="102" t="n"/>
      <c r="D138" s="102" t="n"/>
      <c r="E138" s="8">
        <f>IF(AND(C138&lt;&gt;"",D138&lt;&gt;""),IFERROR(VALUE(RIGHT(D138,3))-VALUE(RIGHT(C138,3))+1,D138-C138+1),"")</f>
        <v/>
      </c>
      <c r="F138" s="102" t="n"/>
      <c r="G138" s="103" t="n"/>
      <c r="H138" s="102" t="n"/>
      <c r="I138" s="102" t="n"/>
      <c r="J138" s="102" t="n"/>
      <c r="K138" s="102" t="n"/>
      <c r="L138" s="102" t="n"/>
      <c r="M138" s="102" t="n"/>
      <c r="N138" s="102" t="n"/>
      <c r="O138" s="102" t="n"/>
      <c r="P138" s="102" t="n"/>
      <c r="Q138" s="102" t="n"/>
      <c r="R138" s="102" t="n"/>
      <c r="S138" s="102" t="n"/>
      <c r="T138" s="102" t="n"/>
    </row>
    <row r="139">
      <c r="A139" s="102" t="n"/>
      <c r="B139" s="102" t="n"/>
      <c r="C139" s="102" t="n"/>
      <c r="D139" s="102" t="n"/>
      <c r="E139" s="8">
        <f>IF(AND(C139&lt;&gt;"",D139&lt;&gt;""),IFERROR(VALUE(RIGHT(D139,3))-VALUE(RIGHT(C139,3))+1,D139-C139+1),"")</f>
        <v/>
      </c>
      <c r="F139" s="102" t="n"/>
      <c r="G139" s="103" t="n"/>
      <c r="H139" s="102" t="n"/>
      <c r="I139" s="102" t="n"/>
      <c r="J139" s="102" t="n"/>
      <c r="K139" s="102" t="n"/>
      <c r="L139" s="102" t="n"/>
      <c r="M139" s="102" t="n"/>
      <c r="N139" s="102" t="n"/>
      <c r="O139" s="102" t="n"/>
      <c r="P139" s="102" t="n"/>
      <c r="Q139" s="102" t="n"/>
      <c r="R139" s="102" t="n"/>
      <c r="S139" s="102" t="n"/>
      <c r="T139" s="102" t="n"/>
    </row>
    <row r="140">
      <c r="A140" s="102" t="n"/>
      <c r="B140" s="102" t="n"/>
      <c r="C140" s="102" t="n"/>
      <c r="D140" s="102" t="n"/>
      <c r="E140" s="8">
        <f>IF(AND(C140&lt;&gt;"",D140&lt;&gt;""),IFERROR(VALUE(RIGHT(D140,3))-VALUE(RIGHT(C140,3))+1,D140-C140+1),"")</f>
        <v/>
      </c>
      <c r="F140" s="102" t="n"/>
      <c r="G140" s="103" t="n"/>
      <c r="H140" s="102" t="n"/>
      <c r="I140" s="102" t="n"/>
      <c r="J140" s="102" t="n"/>
      <c r="K140" s="102" t="n"/>
      <c r="L140" s="102" t="n"/>
      <c r="M140" s="102" t="n"/>
      <c r="N140" s="102" t="n"/>
      <c r="O140" s="102" t="n"/>
      <c r="P140" s="102" t="n"/>
      <c r="Q140" s="102" t="n"/>
      <c r="R140" s="102" t="n"/>
      <c r="S140" s="102" t="n"/>
      <c r="T140" s="102" t="n"/>
    </row>
    <row r="141">
      <c r="A141" s="102" t="n"/>
      <c r="B141" s="102" t="n"/>
      <c r="C141" s="102" t="n"/>
      <c r="D141" s="102" t="n"/>
      <c r="E141" s="8">
        <f>IF(AND(C141&lt;&gt;"",D141&lt;&gt;""),IFERROR(VALUE(RIGHT(D141,3))-VALUE(RIGHT(C141,3))+1,D141-C141+1),"")</f>
        <v/>
      </c>
      <c r="F141" s="102" t="n"/>
      <c r="G141" s="103" t="n"/>
      <c r="H141" s="102" t="n"/>
      <c r="I141" s="102" t="n"/>
      <c r="J141" s="102" t="n"/>
      <c r="K141" s="102" t="n"/>
      <c r="L141" s="102" t="n"/>
      <c r="M141" s="102" t="n"/>
      <c r="N141" s="102" t="n"/>
      <c r="O141" s="102" t="n"/>
      <c r="P141" s="102" t="n"/>
      <c r="Q141" s="102" t="n"/>
      <c r="R141" s="102" t="n"/>
      <c r="S141" s="102" t="n"/>
      <c r="T141" s="102" t="n"/>
    </row>
    <row r="142">
      <c r="A142" s="102" t="n"/>
      <c r="B142" s="102" t="n"/>
      <c r="C142" s="102" t="n"/>
      <c r="D142" s="102" t="n"/>
      <c r="E142" s="8">
        <f>IF(AND(C142&lt;&gt;"",D142&lt;&gt;""),IFERROR(VALUE(RIGHT(D142,3))-VALUE(RIGHT(C142,3))+1,D142-C142+1),"")</f>
        <v/>
      </c>
      <c r="F142" s="102" t="n"/>
      <c r="G142" s="103" t="n"/>
      <c r="H142" s="102" t="n"/>
      <c r="I142" s="102" t="n"/>
      <c r="J142" s="102" t="n"/>
      <c r="K142" s="102" t="n"/>
      <c r="L142" s="102" t="n"/>
      <c r="M142" s="102" t="n"/>
      <c r="N142" s="102" t="n"/>
      <c r="O142" s="102" t="n"/>
      <c r="P142" s="102" t="n"/>
      <c r="Q142" s="102" t="n"/>
      <c r="R142" s="102" t="n"/>
      <c r="S142" s="102" t="n"/>
      <c r="T142" s="102" t="n"/>
    </row>
    <row r="143">
      <c r="A143" s="102" t="n"/>
      <c r="B143" s="102" t="n"/>
      <c r="C143" s="102" t="n"/>
      <c r="D143" s="102" t="n"/>
      <c r="E143" s="8">
        <f>IF(AND(C143&lt;&gt;"",D143&lt;&gt;""),IFERROR(VALUE(RIGHT(D143,3))-VALUE(RIGHT(C143,3))+1,D143-C143+1),"")</f>
        <v/>
      </c>
      <c r="F143" s="102" t="n"/>
      <c r="G143" s="103" t="n"/>
      <c r="H143" s="102" t="n"/>
      <c r="I143" s="102" t="n"/>
      <c r="J143" s="102" t="n"/>
      <c r="K143" s="102" t="n"/>
      <c r="L143" s="102" t="n"/>
      <c r="M143" s="102" t="n"/>
      <c r="N143" s="102" t="n"/>
      <c r="O143" s="102" t="n"/>
      <c r="P143" s="102" t="n"/>
      <c r="Q143" s="102" t="n"/>
      <c r="R143" s="102" t="n"/>
      <c r="S143" s="102" t="n"/>
      <c r="T143" s="102" t="n"/>
    </row>
    <row r="144">
      <c r="A144" s="102" t="n"/>
      <c r="B144" s="102" t="n"/>
      <c r="C144" s="102" t="n"/>
      <c r="D144" s="102" t="n"/>
      <c r="E144" s="8">
        <f>IF(AND(C144&lt;&gt;"",D144&lt;&gt;""),IFERROR(VALUE(RIGHT(D144,3))-VALUE(RIGHT(C144,3))+1,D144-C144+1),"")</f>
        <v/>
      </c>
      <c r="F144" s="102" t="n"/>
      <c r="G144" s="103" t="n"/>
      <c r="H144" s="102" t="n"/>
      <c r="I144" s="102" t="n"/>
      <c r="J144" s="102" t="n"/>
      <c r="K144" s="102" t="n"/>
      <c r="L144" s="102" t="n"/>
      <c r="M144" s="102" t="n"/>
      <c r="N144" s="102" t="n"/>
      <c r="O144" s="102" t="n"/>
      <c r="P144" s="102" t="n"/>
      <c r="Q144" s="102" t="n"/>
      <c r="R144" s="102" t="n"/>
      <c r="S144" s="102" t="n"/>
      <c r="T144" s="102" t="n"/>
    </row>
    <row r="145">
      <c r="A145" s="102" t="n"/>
      <c r="B145" s="102" t="n"/>
      <c r="C145" s="102" t="n"/>
      <c r="D145" s="102" t="n"/>
      <c r="E145" s="8">
        <f>IF(AND(C145&lt;&gt;"",D145&lt;&gt;""),IFERROR(VALUE(RIGHT(D145,3))-VALUE(RIGHT(C145,3))+1,D145-C145+1),"")</f>
        <v/>
      </c>
      <c r="F145" s="102" t="n"/>
      <c r="G145" s="103" t="n"/>
      <c r="H145" s="102" t="n"/>
      <c r="I145" s="102" t="n"/>
      <c r="J145" s="102" t="n"/>
      <c r="K145" s="102" t="n"/>
      <c r="L145" s="102" t="n"/>
      <c r="M145" s="102" t="n"/>
      <c r="N145" s="102" t="n"/>
      <c r="O145" s="102" t="n"/>
      <c r="P145" s="102" t="n"/>
      <c r="Q145" s="102" t="n"/>
      <c r="R145" s="102" t="n"/>
      <c r="S145" s="102" t="n"/>
      <c r="T145" s="102" t="n"/>
    </row>
    <row r="146">
      <c r="A146" s="102" t="n"/>
      <c r="B146" s="102" t="n"/>
      <c r="C146" s="102" t="n"/>
      <c r="D146" s="102" t="n"/>
      <c r="E146" s="8">
        <f>IF(AND(C146&lt;&gt;"",D146&lt;&gt;""),IFERROR(VALUE(RIGHT(D146,3))-VALUE(RIGHT(C146,3))+1,D146-C146+1),"")</f>
        <v/>
      </c>
      <c r="F146" s="102" t="n"/>
      <c r="G146" s="103" t="n"/>
      <c r="H146" s="102" t="n"/>
      <c r="I146" s="102" t="n"/>
      <c r="J146" s="102" t="n"/>
      <c r="K146" s="102" t="n"/>
      <c r="L146" s="102" t="n"/>
      <c r="M146" s="102" t="n"/>
      <c r="N146" s="102" t="n"/>
      <c r="O146" s="102" t="n"/>
      <c r="P146" s="102" t="n"/>
      <c r="Q146" s="102" t="n"/>
      <c r="R146" s="102" t="n"/>
      <c r="S146" s="102" t="n"/>
      <c r="T146" s="102" t="n"/>
    </row>
    <row r="147">
      <c r="A147" s="102" t="n"/>
      <c r="B147" s="102" t="n"/>
      <c r="C147" s="102" t="n"/>
      <c r="D147" s="102" t="n"/>
      <c r="E147" s="8">
        <f>IF(AND(C147&lt;&gt;"",D147&lt;&gt;""),IFERROR(VALUE(RIGHT(D147,3))-VALUE(RIGHT(C147,3))+1,D147-C147+1),"")</f>
        <v/>
      </c>
      <c r="F147" s="102" t="n"/>
      <c r="G147" s="103" t="n"/>
      <c r="H147" s="102" t="n"/>
      <c r="I147" s="102" t="n"/>
      <c r="J147" s="102" t="n"/>
      <c r="K147" s="102" t="n"/>
      <c r="L147" s="102" t="n"/>
      <c r="M147" s="102" t="n"/>
      <c r="N147" s="102" t="n"/>
      <c r="O147" s="102" t="n"/>
      <c r="P147" s="102" t="n"/>
      <c r="Q147" s="102" t="n"/>
      <c r="R147" s="102" t="n"/>
      <c r="S147" s="102" t="n"/>
      <c r="T147" s="102" t="n"/>
    </row>
    <row r="148">
      <c r="A148" s="102" t="n"/>
      <c r="B148" s="102" t="n"/>
      <c r="C148" s="102" t="n"/>
      <c r="D148" s="102" t="n"/>
      <c r="E148" s="8">
        <f>IF(AND(C148&lt;&gt;"",D148&lt;&gt;""),IFERROR(VALUE(RIGHT(D148,3))-VALUE(RIGHT(C148,3))+1,D148-C148+1),"")</f>
        <v/>
      </c>
      <c r="F148" s="102" t="n"/>
      <c r="G148" s="103" t="n"/>
      <c r="H148" s="102" t="n"/>
      <c r="I148" s="102" t="n"/>
      <c r="J148" s="102" t="n"/>
      <c r="K148" s="102" t="n"/>
      <c r="L148" s="102" t="n"/>
      <c r="M148" s="102" t="n"/>
      <c r="N148" s="102" t="n"/>
      <c r="O148" s="102" t="n"/>
      <c r="P148" s="102" t="n"/>
      <c r="Q148" s="102" t="n"/>
      <c r="R148" s="102" t="n"/>
      <c r="S148" s="102" t="n"/>
      <c r="T148" s="102" t="n"/>
    </row>
    <row r="149">
      <c r="A149" s="102" t="n"/>
      <c r="B149" s="102" t="n"/>
      <c r="C149" s="102" t="n"/>
      <c r="D149" s="102" t="n"/>
      <c r="E149" s="8">
        <f>IF(AND(C149&lt;&gt;"",D149&lt;&gt;""),IFERROR(VALUE(RIGHT(D149,3))-VALUE(RIGHT(C149,3))+1,D149-C149+1),"")</f>
        <v/>
      </c>
      <c r="F149" s="102" t="n"/>
      <c r="G149" s="103" t="n"/>
      <c r="H149" s="102" t="n"/>
      <c r="I149" s="102" t="n"/>
      <c r="J149" s="102" t="n"/>
      <c r="K149" s="102" t="n"/>
      <c r="L149" s="102" t="n"/>
      <c r="M149" s="102" t="n"/>
      <c r="N149" s="102" t="n"/>
      <c r="O149" s="102" t="n"/>
      <c r="P149" s="102" t="n"/>
      <c r="Q149" s="102" t="n"/>
      <c r="R149" s="102" t="n"/>
      <c r="S149" s="102" t="n"/>
      <c r="T149" s="102" t="n"/>
    </row>
    <row r="150">
      <c r="A150" s="102" t="n"/>
      <c r="B150" s="102" t="n"/>
      <c r="C150" s="102" t="n"/>
      <c r="D150" s="102" t="n"/>
      <c r="E150" s="8">
        <f>IF(AND(C150&lt;&gt;"",D150&lt;&gt;""),IFERROR(VALUE(RIGHT(D150,3))-VALUE(RIGHT(C150,3))+1,D150-C150+1),"")</f>
        <v/>
      </c>
      <c r="F150" s="102" t="n"/>
      <c r="G150" s="103" t="n"/>
      <c r="H150" s="102" t="n"/>
      <c r="I150" s="102" t="n"/>
      <c r="J150" s="102" t="n"/>
      <c r="K150" s="102" t="n"/>
      <c r="L150" s="102" t="n"/>
      <c r="M150" s="102" t="n"/>
      <c r="N150" s="102" t="n"/>
      <c r="O150" s="102" t="n"/>
      <c r="P150" s="102" t="n"/>
      <c r="Q150" s="102" t="n"/>
      <c r="R150" s="102" t="n"/>
      <c r="S150" s="102" t="n"/>
      <c r="T150" s="102" t="n"/>
    </row>
    <row r="151">
      <c r="A151" s="102" t="n"/>
      <c r="B151" s="102" t="n"/>
      <c r="C151" s="102" t="n"/>
      <c r="D151" s="102" t="n"/>
      <c r="E151" s="8">
        <f>IF(AND(C151&lt;&gt;"",D151&lt;&gt;""),IFERROR(VALUE(RIGHT(D151,3))-VALUE(RIGHT(C151,3))+1,D151-C151+1),"")</f>
        <v/>
      </c>
      <c r="F151" s="102" t="n"/>
      <c r="G151" s="103" t="n"/>
      <c r="H151" s="102" t="n"/>
      <c r="I151" s="102" t="n"/>
      <c r="J151" s="102" t="n"/>
      <c r="K151" s="102" t="n"/>
      <c r="L151" s="102" t="n"/>
      <c r="M151" s="102" t="n"/>
      <c r="N151" s="102" t="n"/>
      <c r="O151" s="102" t="n"/>
      <c r="P151" s="102" t="n"/>
      <c r="Q151" s="102" t="n"/>
      <c r="R151" s="102" t="n"/>
      <c r="S151" s="102" t="n"/>
      <c r="T151" s="102" t="n"/>
    </row>
    <row r="152">
      <c r="A152" s="102" t="n"/>
      <c r="B152" s="102" t="n"/>
      <c r="C152" s="102" t="n"/>
      <c r="D152" s="102" t="n"/>
      <c r="E152" s="8">
        <f>IF(AND(C152&lt;&gt;"",D152&lt;&gt;""),IFERROR(VALUE(RIGHT(D152,3))-VALUE(RIGHT(C152,3))+1,D152-C152+1),"")</f>
        <v/>
      </c>
      <c r="F152" s="102" t="n"/>
      <c r="G152" s="103" t="n"/>
      <c r="H152" s="102" t="n"/>
      <c r="I152" s="102" t="n"/>
      <c r="J152" s="102" t="n"/>
      <c r="K152" s="102" t="n"/>
      <c r="L152" s="102" t="n"/>
      <c r="M152" s="102" t="n"/>
      <c r="N152" s="102" t="n"/>
      <c r="O152" s="102" t="n"/>
      <c r="P152" s="102" t="n"/>
      <c r="Q152" s="102" t="n"/>
      <c r="R152" s="102" t="n"/>
      <c r="S152" s="102" t="n"/>
      <c r="T152" s="102" t="n"/>
    </row>
    <row r="153">
      <c r="A153" s="102" t="n"/>
      <c r="B153" s="102" t="n"/>
      <c r="C153" s="102" t="n"/>
      <c r="D153" s="102" t="n"/>
      <c r="E153" s="8">
        <f>IF(AND(C153&lt;&gt;"",D153&lt;&gt;""),IFERROR(VALUE(RIGHT(D153,3))-VALUE(RIGHT(C153,3))+1,D153-C153+1),"")</f>
        <v/>
      </c>
      <c r="F153" s="102" t="n"/>
      <c r="G153" s="103" t="n"/>
      <c r="H153" s="102" t="n"/>
      <c r="I153" s="102" t="n"/>
      <c r="J153" s="102" t="n"/>
      <c r="K153" s="102" t="n"/>
      <c r="L153" s="102" t="n"/>
      <c r="M153" s="102" t="n"/>
      <c r="N153" s="102" t="n"/>
      <c r="O153" s="102" t="n"/>
      <c r="P153" s="102" t="n"/>
      <c r="Q153" s="102" t="n"/>
      <c r="R153" s="102" t="n"/>
      <c r="S153" s="102" t="n"/>
      <c r="T153" s="102" t="n"/>
    </row>
    <row r="154">
      <c r="A154" s="102" t="n"/>
      <c r="B154" s="102" t="n"/>
      <c r="C154" s="102" t="n"/>
      <c r="D154" s="102" t="n"/>
      <c r="E154" s="8">
        <f>IF(AND(C154&lt;&gt;"",D154&lt;&gt;""),IFERROR(VALUE(RIGHT(D154,3))-VALUE(RIGHT(C154,3))+1,D154-C154+1),"")</f>
        <v/>
      </c>
      <c r="F154" s="102" t="n"/>
      <c r="G154" s="103" t="n"/>
      <c r="H154" s="102" t="n"/>
      <c r="I154" s="102" t="n"/>
      <c r="J154" s="102" t="n"/>
      <c r="K154" s="102" t="n"/>
      <c r="L154" s="102" t="n"/>
      <c r="M154" s="102" t="n"/>
      <c r="N154" s="102" t="n"/>
      <c r="O154" s="102" t="n"/>
      <c r="P154" s="102" t="n"/>
      <c r="Q154" s="102" t="n"/>
      <c r="R154" s="102" t="n"/>
      <c r="S154" s="102" t="n"/>
      <c r="T154" s="102" t="n"/>
    </row>
    <row r="155">
      <c r="A155" s="102" t="n"/>
      <c r="B155" s="102" t="n"/>
      <c r="C155" s="102" t="n"/>
      <c r="D155" s="102" t="n"/>
      <c r="E155" s="8">
        <f>IF(AND(C155&lt;&gt;"",D155&lt;&gt;""),IFERROR(VALUE(RIGHT(D155,3))-VALUE(RIGHT(C155,3))+1,D155-C155+1),"")</f>
        <v/>
      </c>
      <c r="F155" s="102" t="n"/>
      <c r="G155" s="103" t="n"/>
      <c r="H155" s="102" t="n"/>
      <c r="I155" s="102" t="n"/>
      <c r="J155" s="102" t="n"/>
      <c r="K155" s="102" t="n"/>
      <c r="L155" s="102" t="n"/>
      <c r="M155" s="102" t="n"/>
      <c r="N155" s="102" t="n"/>
      <c r="O155" s="102" t="n"/>
      <c r="P155" s="102" t="n"/>
      <c r="Q155" s="102" t="n"/>
      <c r="R155" s="102" t="n"/>
      <c r="S155" s="102" t="n"/>
      <c r="T155" s="102" t="n"/>
    </row>
    <row r="156">
      <c r="A156" s="102" t="n"/>
      <c r="B156" s="102" t="n"/>
      <c r="C156" s="102" t="n"/>
      <c r="D156" s="102" t="n"/>
      <c r="E156" s="8">
        <f>IF(AND(C156&lt;&gt;"",D156&lt;&gt;""),IFERROR(VALUE(RIGHT(D156,3))-VALUE(RIGHT(C156,3))+1,D156-C156+1),"")</f>
        <v/>
      </c>
      <c r="F156" s="102" t="n"/>
      <c r="G156" s="103" t="n"/>
      <c r="H156" s="102" t="n"/>
      <c r="I156" s="102" t="n"/>
      <c r="J156" s="102" t="n"/>
      <c r="K156" s="102" t="n"/>
      <c r="L156" s="102" t="n"/>
      <c r="M156" s="102" t="n"/>
      <c r="N156" s="102" t="n"/>
      <c r="O156" s="102" t="n"/>
      <c r="P156" s="102" t="n"/>
      <c r="Q156" s="102" t="n"/>
      <c r="R156" s="102" t="n"/>
      <c r="S156" s="102" t="n"/>
      <c r="T156" s="102" t="n"/>
    </row>
    <row r="157">
      <c r="A157" s="102" t="n"/>
      <c r="B157" s="102" t="n"/>
      <c r="C157" s="102" t="n"/>
      <c r="D157" s="102" t="n"/>
      <c r="E157" s="8">
        <f>IF(AND(C157&lt;&gt;"",D157&lt;&gt;""),IFERROR(VALUE(RIGHT(D157,3))-VALUE(RIGHT(C157,3))+1,D157-C157+1),"")</f>
        <v/>
      </c>
      <c r="F157" s="102" t="n"/>
      <c r="G157" s="103" t="n"/>
      <c r="H157" s="102" t="n"/>
      <c r="I157" s="102" t="n"/>
      <c r="J157" s="102" t="n"/>
      <c r="K157" s="102" t="n"/>
      <c r="L157" s="102" t="n"/>
      <c r="M157" s="102" t="n"/>
      <c r="N157" s="102" t="n"/>
      <c r="O157" s="102" t="n"/>
      <c r="P157" s="102" t="n"/>
      <c r="Q157" s="102" t="n"/>
      <c r="R157" s="102" t="n"/>
      <c r="S157" s="102" t="n"/>
      <c r="T157" s="102" t="n"/>
    </row>
    <row r="158">
      <c r="A158" s="102" t="n"/>
      <c r="B158" s="102" t="n"/>
      <c r="C158" s="102" t="n"/>
      <c r="D158" s="102" t="n"/>
      <c r="E158" s="8">
        <f>IF(AND(C158&lt;&gt;"",D158&lt;&gt;""),IFERROR(VALUE(RIGHT(D158,3))-VALUE(RIGHT(C158,3))+1,D158-C158+1),"")</f>
        <v/>
      </c>
      <c r="F158" s="102" t="n"/>
      <c r="G158" s="103" t="n"/>
      <c r="H158" s="102" t="n"/>
      <c r="I158" s="102" t="n"/>
      <c r="J158" s="102" t="n"/>
      <c r="K158" s="102" t="n"/>
      <c r="L158" s="102" t="n"/>
      <c r="M158" s="102" t="n"/>
      <c r="N158" s="102" t="n"/>
      <c r="O158" s="102" t="n"/>
      <c r="P158" s="102" t="n"/>
      <c r="Q158" s="102" t="n"/>
      <c r="R158" s="102" t="n"/>
      <c r="S158" s="102" t="n"/>
      <c r="T158" s="102" t="n"/>
    </row>
    <row r="159">
      <c r="A159" s="102" t="n"/>
      <c r="B159" s="102" t="n"/>
      <c r="C159" s="102" t="n"/>
      <c r="D159" s="102" t="n"/>
      <c r="E159" s="8">
        <f>IF(AND(C159&lt;&gt;"",D159&lt;&gt;""),IFERROR(VALUE(RIGHT(D159,3))-VALUE(RIGHT(C159,3))+1,D159-C159+1),"")</f>
        <v/>
      </c>
      <c r="F159" s="102" t="n"/>
      <c r="G159" s="103" t="n"/>
      <c r="H159" s="102" t="n"/>
      <c r="I159" s="102" t="n"/>
      <c r="J159" s="102" t="n"/>
      <c r="K159" s="102" t="n"/>
      <c r="L159" s="102" t="n"/>
      <c r="M159" s="102" t="n"/>
      <c r="N159" s="102" t="n"/>
      <c r="O159" s="102" t="n"/>
      <c r="P159" s="102" t="n"/>
      <c r="Q159" s="102" t="n"/>
      <c r="R159" s="102" t="n"/>
      <c r="S159" s="102" t="n"/>
      <c r="T159" s="102" t="n"/>
    </row>
    <row r="160">
      <c r="A160" s="102" t="n"/>
      <c r="B160" s="102" t="n"/>
      <c r="C160" s="102" t="n"/>
      <c r="D160" s="102" t="n"/>
      <c r="E160" s="8">
        <f>IF(AND(C160&lt;&gt;"",D160&lt;&gt;""),IFERROR(VALUE(RIGHT(D160,3))-VALUE(RIGHT(C160,3))+1,D160-C160+1),"")</f>
        <v/>
      </c>
      <c r="F160" s="102" t="n"/>
      <c r="G160" s="103" t="n"/>
      <c r="H160" s="102" t="n"/>
      <c r="I160" s="102" t="n"/>
      <c r="J160" s="102" t="n"/>
      <c r="K160" s="102" t="n"/>
      <c r="L160" s="102" t="n"/>
      <c r="M160" s="102" t="n"/>
      <c r="N160" s="102" t="n"/>
      <c r="O160" s="102" t="n"/>
      <c r="P160" s="102" t="n"/>
      <c r="Q160" s="102" t="n"/>
      <c r="R160" s="102" t="n"/>
      <c r="S160" s="102" t="n"/>
      <c r="T160" s="102" t="n"/>
    </row>
    <row r="161">
      <c r="A161" s="102" t="n"/>
      <c r="B161" s="102" t="n"/>
      <c r="C161" s="102" t="n"/>
      <c r="D161" s="102" t="n"/>
      <c r="E161" s="8">
        <f>IF(AND(C161&lt;&gt;"",D161&lt;&gt;""),IFERROR(VALUE(RIGHT(D161,3))-VALUE(RIGHT(C161,3))+1,D161-C161+1),"")</f>
        <v/>
      </c>
      <c r="F161" s="102" t="n"/>
      <c r="G161" s="103" t="n"/>
      <c r="H161" s="102" t="n"/>
      <c r="I161" s="102" t="n"/>
      <c r="J161" s="102" t="n"/>
      <c r="K161" s="102" t="n"/>
      <c r="L161" s="102" t="n"/>
      <c r="M161" s="102" t="n"/>
      <c r="N161" s="102" t="n"/>
      <c r="O161" s="102" t="n"/>
      <c r="P161" s="102" t="n"/>
      <c r="Q161" s="102" t="n"/>
      <c r="R161" s="102" t="n"/>
      <c r="S161" s="102" t="n"/>
      <c r="T161" s="102" t="n"/>
    </row>
    <row r="162">
      <c r="A162" s="102" t="n"/>
      <c r="B162" s="102" t="n"/>
      <c r="C162" s="102" t="n"/>
      <c r="D162" s="102" t="n"/>
      <c r="E162" s="8">
        <f>IF(AND(C162&lt;&gt;"",D162&lt;&gt;""),IFERROR(VALUE(RIGHT(D162,3))-VALUE(RIGHT(C162,3))+1,D162-C162+1),"")</f>
        <v/>
      </c>
      <c r="F162" s="102" t="n"/>
      <c r="G162" s="103" t="n"/>
      <c r="H162" s="102" t="n"/>
      <c r="I162" s="102" t="n"/>
      <c r="J162" s="102" t="n"/>
      <c r="K162" s="102" t="n"/>
      <c r="L162" s="102" t="n"/>
      <c r="M162" s="102" t="n"/>
      <c r="N162" s="102" t="n"/>
      <c r="O162" s="102" t="n"/>
      <c r="P162" s="102" t="n"/>
      <c r="Q162" s="102" t="n"/>
      <c r="R162" s="102" t="n"/>
      <c r="S162" s="102" t="n"/>
      <c r="T162" s="102" t="n"/>
    </row>
    <row r="163">
      <c r="A163" s="102" t="n"/>
      <c r="B163" s="102" t="n"/>
      <c r="C163" s="102" t="n"/>
      <c r="D163" s="102" t="n"/>
      <c r="E163" s="8">
        <f>IF(AND(C163&lt;&gt;"",D163&lt;&gt;""),IFERROR(VALUE(RIGHT(D163,3))-VALUE(RIGHT(C163,3))+1,D163-C163+1),"")</f>
        <v/>
      </c>
      <c r="F163" s="102" t="n"/>
      <c r="G163" s="103" t="n"/>
      <c r="H163" s="102" t="n"/>
      <c r="I163" s="102" t="n"/>
      <c r="J163" s="102" t="n"/>
      <c r="K163" s="102" t="n"/>
      <c r="L163" s="102" t="n"/>
      <c r="M163" s="102" t="n"/>
      <c r="N163" s="102" t="n"/>
      <c r="O163" s="102" t="n"/>
      <c r="P163" s="102" t="n"/>
      <c r="Q163" s="102" t="n"/>
      <c r="R163" s="102" t="n"/>
      <c r="S163" s="102" t="n"/>
      <c r="T163" s="102" t="n"/>
    </row>
    <row r="164">
      <c r="A164" s="102" t="n"/>
      <c r="B164" s="102" t="n"/>
      <c r="C164" s="102" t="n"/>
      <c r="D164" s="102" t="n"/>
      <c r="E164" s="8">
        <f>IF(AND(C164&lt;&gt;"",D164&lt;&gt;""),IFERROR(VALUE(RIGHT(D164,3))-VALUE(RIGHT(C164,3))+1,D164-C164+1),"")</f>
        <v/>
      </c>
      <c r="F164" s="102" t="n"/>
      <c r="G164" s="103" t="n"/>
      <c r="H164" s="102" t="n"/>
      <c r="I164" s="102" t="n"/>
      <c r="J164" s="102" t="n"/>
      <c r="K164" s="102" t="n"/>
      <c r="L164" s="102" t="n"/>
      <c r="M164" s="102" t="n"/>
      <c r="N164" s="102" t="n"/>
      <c r="O164" s="102" t="n"/>
      <c r="P164" s="102" t="n"/>
      <c r="Q164" s="102" t="n"/>
      <c r="R164" s="102" t="n"/>
      <c r="S164" s="102" t="n"/>
      <c r="T164" s="102" t="n"/>
    </row>
    <row r="165">
      <c r="A165" s="102" t="n"/>
      <c r="B165" s="102" t="n"/>
      <c r="C165" s="102" t="n"/>
      <c r="D165" s="102" t="n"/>
      <c r="E165" s="8">
        <f>IF(AND(C165&lt;&gt;"",D165&lt;&gt;""),IFERROR(VALUE(RIGHT(D165,3))-VALUE(RIGHT(C165,3))+1,D165-C165+1),"")</f>
        <v/>
      </c>
      <c r="F165" s="102" t="n"/>
      <c r="G165" s="103" t="n"/>
      <c r="H165" s="102" t="n"/>
      <c r="I165" s="102" t="n"/>
      <c r="J165" s="102" t="n"/>
      <c r="K165" s="102" t="n"/>
      <c r="L165" s="102" t="n"/>
      <c r="M165" s="102" t="n"/>
      <c r="N165" s="102" t="n"/>
      <c r="O165" s="102" t="n"/>
      <c r="P165" s="102" t="n"/>
      <c r="Q165" s="102" t="n"/>
      <c r="R165" s="102" t="n"/>
      <c r="S165" s="102" t="n"/>
      <c r="T165" s="102" t="n"/>
    </row>
    <row r="166">
      <c r="A166" s="102" t="n"/>
      <c r="B166" s="102" t="n"/>
      <c r="C166" s="102" t="n"/>
      <c r="D166" s="102" t="n"/>
      <c r="E166" s="8">
        <f>IF(AND(C166&lt;&gt;"",D166&lt;&gt;""),IFERROR(VALUE(RIGHT(D166,3))-VALUE(RIGHT(C166,3))+1,D166-C166+1),"")</f>
        <v/>
      </c>
      <c r="F166" s="102" t="n"/>
      <c r="G166" s="103" t="n"/>
      <c r="H166" s="102" t="n"/>
      <c r="I166" s="102" t="n"/>
      <c r="J166" s="102" t="n"/>
      <c r="K166" s="102" t="n"/>
      <c r="L166" s="102" t="n"/>
      <c r="M166" s="102" t="n"/>
      <c r="N166" s="102" t="n"/>
      <c r="O166" s="102" t="n"/>
      <c r="P166" s="102" t="n"/>
      <c r="Q166" s="102" t="n"/>
      <c r="R166" s="102" t="n"/>
      <c r="S166" s="102" t="n"/>
      <c r="T166" s="102" t="n"/>
    </row>
    <row r="167">
      <c r="A167" s="102" t="n"/>
      <c r="B167" s="102" t="n"/>
      <c r="C167" s="102" t="n"/>
      <c r="D167" s="102" t="n"/>
      <c r="E167" s="8">
        <f>IF(AND(C167&lt;&gt;"",D167&lt;&gt;""),IFERROR(VALUE(RIGHT(D167,3))-VALUE(RIGHT(C167,3))+1,D167-C167+1),"")</f>
        <v/>
      </c>
      <c r="F167" s="102" t="n"/>
      <c r="G167" s="103" t="n"/>
      <c r="H167" s="102" t="n"/>
      <c r="I167" s="102" t="n"/>
      <c r="J167" s="102" t="n"/>
      <c r="K167" s="102" t="n"/>
      <c r="L167" s="102" t="n"/>
      <c r="M167" s="102" t="n"/>
      <c r="N167" s="102" t="n"/>
      <c r="O167" s="102" t="n"/>
      <c r="P167" s="102" t="n"/>
      <c r="Q167" s="102" t="n"/>
      <c r="R167" s="102" t="n"/>
      <c r="S167" s="102" t="n"/>
      <c r="T167" s="102" t="n"/>
    </row>
    <row r="168">
      <c r="A168" s="102" t="n"/>
      <c r="B168" s="102" t="n"/>
      <c r="C168" s="102" t="n"/>
      <c r="D168" s="102" t="n"/>
      <c r="E168" s="8">
        <f>IF(AND(C168&lt;&gt;"",D168&lt;&gt;""),IFERROR(VALUE(RIGHT(D168,3))-VALUE(RIGHT(C168,3))+1,D168-C168+1),"")</f>
        <v/>
      </c>
      <c r="F168" s="102" t="n"/>
      <c r="G168" s="103" t="n"/>
      <c r="H168" s="102" t="n"/>
      <c r="I168" s="102" t="n"/>
      <c r="J168" s="102" t="n"/>
      <c r="K168" s="102" t="n"/>
      <c r="L168" s="102" t="n"/>
      <c r="M168" s="102" t="n"/>
      <c r="N168" s="102" t="n"/>
      <c r="O168" s="102" t="n"/>
      <c r="P168" s="102" t="n"/>
      <c r="Q168" s="102" t="n"/>
      <c r="R168" s="102" t="n"/>
      <c r="S168" s="102" t="n"/>
      <c r="T168" s="102" t="n"/>
    </row>
    <row r="169">
      <c r="A169" s="102" t="n"/>
      <c r="B169" s="102" t="n"/>
      <c r="C169" s="102" t="n"/>
      <c r="D169" s="102" t="n"/>
      <c r="E169" s="8">
        <f>IF(AND(C169&lt;&gt;"",D169&lt;&gt;""),IFERROR(VALUE(RIGHT(D169,3))-VALUE(RIGHT(C169,3))+1,D169-C169+1),"")</f>
        <v/>
      </c>
      <c r="F169" s="102" t="n"/>
      <c r="G169" s="103" t="n"/>
      <c r="H169" s="102" t="n"/>
      <c r="I169" s="102" t="n"/>
      <c r="J169" s="102" t="n"/>
      <c r="K169" s="102" t="n"/>
      <c r="L169" s="102" t="n"/>
      <c r="M169" s="102" t="n"/>
      <c r="N169" s="102" t="n"/>
      <c r="O169" s="102" t="n"/>
      <c r="P169" s="102" t="n"/>
      <c r="Q169" s="102" t="n"/>
      <c r="R169" s="102" t="n"/>
      <c r="S169" s="102" t="n"/>
      <c r="T169" s="102" t="n"/>
    </row>
    <row r="170">
      <c r="A170" s="102" t="n"/>
      <c r="B170" s="102" t="n"/>
      <c r="C170" s="102" t="n"/>
      <c r="D170" s="102" t="n"/>
      <c r="E170" s="8">
        <f>IF(AND(C170&lt;&gt;"",D170&lt;&gt;""),IFERROR(VALUE(RIGHT(D170,3))-VALUE(RIGHT(C170,3))+1,D170-C170+1),"")</f>
        <v/>
      </c>
      <c r="F170" s="102" t="n"/>
      <c r="G170" s="103" t="n"/>
      <c r="H170" s="102" t="n"/>
      <c r="I170" s="102" t="n"/>
      <c r="J170" s="102" t="n"/>
      <c r="K170" s="102" t="n"/>
      <c r="L170" s="102" t="n"/>
      <c r="M170" s="102" t="n"/>
      <c r="N170" s="102" t="n"/>
      <c r="O170" s="102" t="n"/>
      <c r="P170" s="102" t="n"/>
      <c r="Q170" s="102" t="n"/>
      <c r="R170" s="102" t="n"/>
      <c r="S170" s="102" t="n"/>
      <c r="T170" s="102" t="n"/>
    </row>
    <row r="171">
      <c r="A171" s="102" t="n"/>
      <c r="B171" s="102" t="n"/>
      <c r="C171" s="102" t="n"/>
      <c r="D171" s="102" t="n"/>
      <c r="E171" s="8">
        <f>IF(AND(C171&lt;&gt;"",D171&lt;&gt;""),IFERROR(VALUE(RIGHT(D171,3))-VALUE(RIGHT(C171,3))+1,D171-C171+1),"")</f>
        <v/>
      </c>
      <c r="F171" s="102" t="n"/>
      <c r="G171" s="103" t="n"/>
      <c r="H171" s="102" t="n"/>
      <c r="I171" s="102" t="n"/>
      <c r="J171" s="102" t="n"/>
      <c r="K171" s="102" t="n"/>
      <c r="L171" s="102" t="n"/>
      <c r="M171" s="102" t="n"/>
      <c r="N171" s="102" t="n"/>
      <c r="O171" s="102" t="n"/>
      <c r="P171" s="102" t="n"/>
      <c r="Q171" s="102" t="n"/>
      <c r="R171" s="102" t="n"/>
      <c r="S171" s="102" t="n"/>
      <c r="T171" s="102" t="n"/>
    </row>
    <row r="172">
      <c r="A172" s="102" t="n"/>
      <c r="B172" s="102" t="n"/>
      <c r="C172" s="102" t="n"/>
      <c r="D172" s="102" t="n"/>
      <c r="E172" s="8">
        <f>IF(AND(C172&lt;&gt;"",D172&lt;&gt;""),IFERROR(VALUE(RIGHT(D172,3))-VALUE(RIGHT(C172,3))+1,D172-C172+1),"")</f>
        <v/>
      </c>
      <c r="F172" s="102" t="n"/>
      <c r="G172" s="103" t="n"/>
      <c r="H172" s="102" t="n"/>
      <c r="I172" s="102" t="n"/>
      <c r="J172" s="102" t="n"/>
      <c r="K172" s="102" t="n"/>
      <c r="L172" s="102" t="n"/>
      <c r="M172" s="102" t="n"/>
      <c r="N172" s="102" t="n"/>
      <c r="O172" s="102" t="n"/>
      <c r="P172" s="102" t="n"/>
      <c r="Q172" s="102" t="n"/>
      <c r="R172" s="102" t="n"/>
      <c r="S172" s="102" t="n"/>
      <c r="T172" s="102" t="n"/>
    </row>
    <row r="173">
      <c r="A173" s="102" t="n"/>
      <c r="B173" s="102" t="n"/>
      <c r="C173" s="102" t="n"/>
      <c r="D173" s="102" t="n"/>
      <c r="E173" s="8">
        <f>IF(AND(C173&lt;&gt;"",D173&lt;&gt;""),IFERROR(VALUE(RIGHT(D173,3))-VALUE(RIGHT(C173,3))+1,D173-C173+1),"")</f>
        <v/>
      </c>
      <c r="F173" s="102" t="n"/>
      <c r="G173" s="103" t="n"/>
      <c r="H173" s="102" t="n"/>
      <c r="I173" s="102" t="n"/>
      <c r="J173" s="102" t="n"/>
      <c r="K173" s="102" t="n"/>
      <c r="L173" s="102" t="n"/>
      <c r="M173" s="102" t="n"/>
      <c r="N173" s="102" t="n"/>
      <c r="O173" s="102" t="n"/>
      <c r="P173" s="102" t="n"/>
      <c r="Q173" s="102" t="n"/>
      <c r="R173" s="102" t="n"/>
      <c r="S173" s="102" t="n"/>
      <c r="T173" s="102" t="n"/>
    </row>
    <row r="174">
      <c r="A174" s="102" t="n"/>
      <c r="B174" s="102" t="n"/>
      <c r="C174" s="102" t="n"/>
      <c r="D174" s="102" t="n"/>
      <c r="E174" s="8">
        <f>IF(AND(C174&lt;&gt;"",D174&lt;&gt;""),IFERROR(VALUE(RIGHT(D174,3))-VALUE(RIGHT(C174,3))+1,D174-C174+1),"")</f>
        <v/>
      </c>
      <c r="F174" s="102" t="n"/>
      <c r="G174" s="103" t="n"/>
      <c r="H174" s="102" t="n"/>
      <c r="I174" s="102" t="n"/>
      <c r="J174" s="102" t="n"/>
      <c r="K174" s="102" t="n"/>
      <c r="L174" s="102" t="n"/>
      <c r="M174" s="102" t="n"/>
      <c r="N174" s="102" t="n"/>
      <c r="O174" s="102" t="n"/>
      <c r="P174" s="102" t="n"/>
      <c r="Q174" s="102" t="n"/>
      <c r="R174" s="102" t="n"/>
      <c r="S174" s="102" t="n"/>
      <c r="T174" s="102" t="n"/>
    </row>
    <row r="175">
      <c r="A175" s="102" t="n"/>
      <c r="B175" s="102" t="n"/>
      <c r="C175" s="102" t="n"/>
      <c r="D175" s="102" t="n"/>
      <c r="E175" s="8">
        <f>IF(AND(C175&lt;&gt;"",D175&lt;&gt;""),IFERROR(VALUE(RIGHT(D175,3))-VALUE(RIGHT(C175,3))+1,D175-C175+1),"")</f>
        <v/>
      </c>
      <c r="F175" s="102" t="n"/>
      <c r="G175" s="103" t="n"/>
      <c r="H175" s="102" t="n"/>
      <c r="I175" s="102" t="n"/>
      <c r="J175" s="102" t="n"/>
      <c r="K175" s="102" t="n"/>
      <c r="L175" s="102" t="n"/>
      <c r="M175" s="102" t="n"/>
      <c r="N175" s="102" t="n"/>
      <c r="O175" s="102" t="n"/>
      <c r="P175" s="102" t="n"/>
      <c r="Q175" s="102" t="n"/>
      <c r="R175" s="102" t="n"/>
      <c r="S175" s="102" t="n"/>
      <c r="T175" s="102" t="n"/>
    </row>
    <row r="176">
      <c r="A176" s="102" t="n"/>
      <c r="B176" s="102" t="n"/>
      <c r="C176" s="102" t="n"/>
      <c r="D176" s="102" t="n"/>
      <c r="E176" s="8">
        <f>IF(AND(C176&lt;&gt;"",D176&lt;&gt;""),IFERROR(VALUE(RIGHT(D176,3))-VALUE(RIGHT(C176,3))+1,D176-C176+1),"")</f>
        <v/>
      </c>
      <c r="F176" s="102" t="n"/>
      <c r="G176" s="103" t="n"/>
      <c r="H176" s="102" t="n"/>
      <c r="I176" s="102" t="n"/>
      <c r="J176" s="102" t="n"/>
      <c r="K176" s="102" t="n"/>
      <c r="L176" s="102" t="n"/>
      <c r="M176" s="102" t="n"/>
      <c r="N176" s="102" t="n"/>
      <c r="O176" s="102" t="n"/>
      <c r="P176" s="102" t="n"/>
      <c r="Q176" s="102" t="n"/>
      <c r="R176" s="102" t="n"/>
      <c r="S176" s="102" t="n"/>
      <c r="T176" s="102" t="n"/>
    </row>
    <row r="177">
      <c r="A177" s="102" t="n"/>
      <c r="B177" s="102" t="n"/>
      <c r="C177" s="102" t="n"/>
      <c r="D177" s="102" t="n"/>
      <c r="E177" s="8">
        <f>IF(AND(C177&lt;&gt;"",D177&lt;&gt;""),IFERROR(VALUE(RIGHT(D177,3))-VALUE(RIGHT(C177,3))+1,D177-C177+1),"")</f>
        <v/>
      </c>
      <c r="F177" s="102" t="n"/>
      <c r="G177" s="103" t="n"/>
      <c r="H177" s="102" t="n"/>
      <c r="I177" s="102" t="n"/>
      <c r="J177" s="102" t="n"/>
      <c r="K177" s="102" t="n"/>
      <c r="L177" s="102" t="n"/>
      <c r="M177" s="102" t="n"/>
      <c r="N177" s="102" t="n"/>
      <c r="O177" s="102" t="n"/>
      <c r="P177" s="102" t="n"/>
      <c r="Q177" s="102" t="n"/>
      <c r="R177" s="102" t="n"/>
      <c r="S177" s="102" t="n"/>
      <c r="T177" s="102" t="n"/>
    </row>
    <row r="178">
      <c r="A178" s="102" t="n"/>
      <c r="B178" s="102" t="n"/>
      <c r="C178" s="102" t="n"/>
      <c r="D178" s="102" t="n"/>
      <c r="E178" s="8">
        <f>IF(AND(C178&lt;&gt;"",D178&lt;&gt;""),IFERROR(VALUE(RIGHT(D178,3))-VALUE(RIGHT(C178,3))+1,D178-C178+1),"")</f>
        <v/>
      </c>
      <c r="F178" s="102" t="n"/>
      <c r="G178" s="103" t="n"/>
      <c r="H178" s="102" t="n"/>
      <c r="I178" s="102" t="n"/>
      <c r="J178" s="102" t="n"/>
      <c r="K178" s="102" t="n"/>
      <c r="L178" s="102" t="n"/>
      <c r="M178" s="102" t="n"/>
      <c r="N178" s="102" t="n"/>
      <c r="O178" s="102" t="n"/>
      <c r="P178" s="102" t="n"/>
      <c r="Q178" s="102" t="n"/>
      <c r="R178" s="102" t="n"/>
      <c r="S178" s="102" t="n"/>
      <c r="T178" s="102" t="n"/>
    </row>
    <row r="179">
      <c r="A179" s="102" t="n"/>
      <c r="B179" s="102" t="n"/>
      <c r="C179" s="102" t="n"/>
      <c r="D179" s="102" t="n"/>
      <c r="E179" s="8">
        <f>IF(AND(C179&lt;&gt;"",D179&lt;&gt;""),IFERROR(VALUE(RIGHT(D179,3))-VALUE(RIGHT(C179,3))+1,D179-C179+1),"")</f>
        <v/>
      </c>
      <c r="F179" s="102" t="n"/>
      <c r="G179" s="103" t="n"/>
      <c r="H179" s="102" t="n"/>
      <c r="I179" s="102" t="n"/>
      <c r="J179" s="102" t="n"/>
      <c r="K179" s="102" t="n"/>
      <c r="L179" s="102" t="n"/>
      <c r="M179" s="102" t="n"/>
      <c r="N179" s="102" t="n"/>
      <c r="O179" s="102" t="n"/>
      <c r="P179" s="102" t="n"/>
      <c r="Q179" s="102" t="n"/>
      <c r="R179" s="102" t="n"/>
      <c r="S179" s="102" t="n"/>
      <c r="T179" s="102" t="n"/>
    </row>
    <row r="180">
      <c r="A180" s="102" t="n"/>
      <c r="B180" s="102" t="n"/>
      <c r="C180" s="102" t="n"/>
      <c r="D180" s="102" t="n"/>
      <c r="E180" s="8">
        <f>IF(AND(C180&lt;&gt;"",D180&lt;&gt;""),IFERROR(VALUE(RIGHT(D180,3))-VALUE(RIGHT(C180,3))+1,D180-C180+1),"")</f>
        <v/>
      </c>
      <c r="F180" s="102" t="n"/>
      <c r="G180" s="103" t="n"/>
      <c r="H180" s="102" t="n"/>
      <c r="I180" s="102" t="n"/>
      <c r="J180" s="102" t="n"/>
      <c r="K180" s="102" t="n"/>
      <c r="L180" s="102" t="n"/>
      <c r="M180" s="102" t="n"/>
      <c r="N180" s="102" t="n"/>
      <c r="O180" s="102" t="n"/>
      <c r="P180" s="102" t="n"/>
      <c r="Q180" s="102" t="n"/>
      <c r="R180" s="102" t="n"/>
      <c r="S180" s="102" t="n"/>
      <c r="T180" s="102" t="n"/>
    </row>
    <row r="181">
      <c r="A181" s="102" t="n"/>
      <c r="B181" s="102" t="n"/>
      <c r="C181" s="102" t="n"/>
      <c r="D181" s="102" t="n"/>
      <c r="E181" s="8">
        <f>IF(AND(C181&lt;&gt;"",D181&lt;&gt;""),IFERROR(VALUE(RIGHT(D181,3))-VALUE(RIGHT(C181,3))+1,D181-C181+1),"")</f>
        <v/>
      </c>
      <c r="F181" s="102" t="n"/>
      <c r="G181" s="103" t="n"/>
      <c r="H181" s="102" t="n"/>
      <c r="I181" s="102" t="n"/>
      <c r="J181" s="102" t="n"/>
      <c r="K181" s="102" t="n"/>
      <c r="L181" s="102" t="n"/>
      <c r="M181" s="102" t="n"/>
      <c r="N181" s="102" t="n"/>
      <c r="O181" s="102" t="n"/>
      <c r="P181" s="102" t="n"/>
      <c r="Q181" s="102" t="n"/>
      <c r="R181" s="102" t="n"/>
      <c r="S181" s="102" t="n"/>
      <c r="T181" s="102" t="n"/>
    </row>
    <row r="182">
      <c r="A182" s="102" t="n"/>
      <c r="B182" s="102" t="n"/>
      <c r="C182" s="102" t="n"/>
      <c r="D182" s="102" t="n"/>
      <c r="E182" s="8">
        <f>IF(AND(C182&lt;&gt;"",D182&lt;&gt;""),IFERROR(VALUE(RIGHT(D182,3))-VALUE(RIGHT(C182,3))+1,D182-C182+1),"")</f>
        <v/>
      </c>
      <c r="F182" s="102" t="n"/>
      <c r="G182" s="103" t="n"/>
      <c r="H182" s="102" t="n"/>
      <c r="I182" s="102" t="n"/>
      <c r="J182" s="102" t="n"/>
      <c r="K182" s="102" t="n"/>
      <c r="L182" s="102" t="n"/>
      <c r="M182" s="102" t="n"/>
      <c r="N182" s="102" t="n"/>
      <c r="O182" s="102" t="n"/>
      <c r="P182" s="102" t="n"/>
      <c r="Q182" s="102" t="n"/>
      <c r="R182" s="102" t="n"/>
      <c r="S182" s="102" t="n"/>
      <c r="T182" s="102" t="n"/>
    </row>
    <row r="183">
      <c r="A183" s="102" t="n"/>
      <c r="B183" s="102" t="n"/>
      <c r="C183" s="102" t="n"/>
      <c r="D183" s="102" t="n"/>
      <c r="E183" s="8">
        <f>IF(AND(C183&lt;&gt;"",D183&lt;&gt;""),IFERROR(VALUE(RIGHT(D183,3))-VALUE(RIGHT(C183,3))+1,D183-C183+1),"")</f>
        <v/>
      </c>
      <c r="F183" s="102" t="n"/>
      <c r="G183" s="103" t="n"/>
      <c r="H183" s="102" t="n"/>
      <c r="I183" s="102" t="n"/>
      <c r="J183" s="102" t="n"/>
      <c r="K183" s="102" t="n"/>
      <c r="L183" s="102" t="n"/>
      <c r="M183" s="102" t="n"/>
      <c r="N183" s="102" t="n"/>
      <c r="O183" s="102" t="n"/>
      <c r="P183" s="102" t="n"/>
      <c r="Q183" s="102" t="n"/>
      <c r="R183" s="102" t="n"/>
      <c r="S183" s="102" t="n"/>
      <c r="T183" s="102" t="n"/>
    </row>
    <row r="184">
      <c r="A184" s="102" t="n"/>
      <c r="B184" s="102" t="n"/>
      <c r="C184" s="102" t="n"/>
      <c r="D184" s="102" t="n"/>
      <c r="E184" s="8">
        <f>IF(AND(C184&lt;&gt;"",D184&lt;&gt;""),IFERROR(VALUE(RIGHT(D184,3))-VALUE(RIGHT(C184,3))+1,D184-C184+1),"")</f>
        <v/>
      </c>
      <c r="F184" s="102" t="n"/>
      <c r="G184" s="103" t="n"/>
      <c r="H184" s="102" t="n"/>
      <c r="I184" s="102" t="n"/>
      <c r="J184" s="102" t="n"/>
      <c r="K184" s="102" t="n"/>
      <c r="L184" s="102" t="n"/>
      <c r="M184" s="102" t="n"/>
      <c r="N184" s="102" t="n"/>
      <c r="O184" s="102" t="n"/>
      <c r="P184" s="102" t="n"/>
      <c r="Q184" s="102" t="n"/>
      <c r="R184" s="102" t="n"/>
      <c r="S184" s="102" t="n"/>
      <c r="T184" s="102" t="n"/>
    </row>
    <row r="185">
      <c r="A185" s="102" t="n"/>
      <c r="B185" s="102" t="n"/>
      <c r="C185" s="102" t="n"/>
      <c r="D185" s="102" t="n"/>
      <c r="E185" s="8">
        <f>IF(AND(C185&lt;&gt;"",D185&lt;&gt;""),IFERROR(VALUE(RIGHT(D185,3))-VALUE(RIGHT(C185,3))+1,D185-C185+1),"")</f>
        <v/>
      </c>
      <c r="F185" s="102" t="n"/>
      <c r="G185" s="103" t="n"/>
      <c r="H185" s="102" t="n"/>
      <c r="I185" s="102" t="n"/>
      <c r="J185" s="102" t="n"/>
      <c r="K185" s="102" t="n"/>
      <c r="L185" s="102" t="n"/>
      <c r="M185" s="102" t="n"/>
      <c r="N185" s="102" t="n"/>
      <c r="O185" s="102" t="n"/>
      <c r="P185" s="102" t="n"/>
      <c r="Q185" s="102" t="n"/>
      <c r="R185" s="102" t="n"/>
      <c r="S185" s="102" t="n"/>
      <c r="T185" s="102" t="n"/>
    </row>
    <row r="186">
      <c r="A186" s="102" t="n"/>
      <c r="B186" s="102" t="n"/>
      <c r="C186" s="102" t="n"/>
      <c r="D186" s="102" t="n"/>
      <c r="E186" s="8">
        <f>IF(AND(C186&lt;&gt;"",D186&lt;&gt;""),IFERROR(VALUE(RIGHT(D186,3))-VALUE(RIGHT(C186,3))+1,D186-C186+1),"")</f>
        <v/>
      </c>
      <c r="F186" s="102" t="n"/>
      <c r="G186" s="103" t="n"/>
      <c r="H186" s="102" t="n"/>
      <c r="I186" s="102" t="n"/>
      <c r="J186" s="102" t="n"/>
      <c r="K186" s="102" t="n"/>
      <c r="L186" s="102" t="n"/>
      <c r="M186" s="102" t="n"/>
      <c r="N186" s="102" t="n"/>
      <c r="O186" s="102" t="n"/>
      <c r="P186" s="102" t="n"/>
      <c r="Q186" s="102" t="n"/>
      <c r="R186" s="102" t="n"/>
      <c r="S186" s="102" t="n"/>
      <c r="T186" s="102" t="n"/>
    </row>
    <row r="187">
      <c r="A187" s="102" t="n"/>
      <c r="B187" s="102" t="n"/>
      <c r="C187" s="102" t="n"/>
      <c r="D187" s="102" t="n"/>
      <c r="E187" s="8">
        <f>IF(AND(C187&lt;&gt;"",D187&lt;&gt;""),IFERROR(VALUE(RIGHT(D187,3))-VALUE(RIGHT(C187,3))+1,D187-C187+1),"")</f>
        <v/>
      </c>
      <c r="F187" s="102" t="n"/>
      <c r="G187" s="103" t="n"/>
      <c r="H187" s="102" t="n"/>
      <c r="I187" s="102" t="n"/>
      <c r="J187" s="102" t="n"/>
      <c r="K187" s="102" t="n"/>
      <c r="L187" s="102" t="n"/>
      <c r="M187" s="102" t="n"/>
      <c r="N187" s="102" t="n"/>
      <c r="O187" s="102" t="n"/>
      <c r="P187" s="102" t="n"/>
      <c r="Q187" s="102" t="n"/>
      <c r="R187" s="102" t="n"/>
      <c r="S187" s="102" t="n"/>
      <c r="T187" s="102" t="n"/>
    </row>
    <row r="188">
      <c r="A188" s="102" t="n"/>
      <c r="B188" s="102" t="n"/>
      <c r="C188" s="102" t="n"/>
      <c r="D188" s="102" t="n"/>
      <c r="E188" s="8">
        <f>IF(AND(C188&lt;&gt;"",D188&lt;&gt;""),IFERROR(VALUE(RIGHT(D188,3))-VALUE(RIGHT(C188,3))+1,D188-C188+1),"")</f>
        <v/>
      </c>
      <c r="F188" s="102" t="n"/>
      <c r="G188" s="103" t="n"/>
      <c r="H188" s="102" t="n"/>
      <c r="I188" s="102" t="n"/>
      <c r="J188" s="102" t="n"/>
      <c r="K188" s="102" t="n"/>
      <c r="L188" s="102" t="n"/>
      <c r="M188" s="102" t="n"/>
      <c r="N188" s="102" t="n"/>
      <c r="O188" s="102" t="n"/>
      <c r="P188" s="102" t="n"/>
      <c r="Q188" s="102" t="n"/>
      <c r="R188" s="102" t="n"/>
      <c r="S188" s="102" t="n"/>
      <c r="T188" s="102" t="n"/>
    </row>
    <row r="189">
      <c r="A189" s="102" t="n"/>
      <c r="B189" s="102" t="n"/>
      <c r="C189" s="102" t="n"/>
      <c r="D189" s="102" t="n"/>
      <c r="E189" s="8">
        <f>IF(AND(C189&lt;&gt;"",D189&lt;&gt;""),IFERROR(VALUE(RIGHT(D189,3))-VALUE(RIGHT(C189,3))+1,D189-C189+1),"")</f>
        <v/>
      </c>
      <c r="F189" s="102" t="n"/>
      <c r="G189" s="103" t="n"/>
      <c r="H189" s="102" t="n"/>
      <c r="I189" s="102" t="n"/>
      <c r="J189" s="102" t="n"/>
      <c r="K189" s="102" t="n"/>
      <c r="L189" s="102" t="n"/>
      <c r="M189" s="102" t="n"/>
      <c r="N189" s="102" t="n"/>
      <c r="O189" s="102" t="n"/>
      <c r="P189" s="102" t="n"/>
      <c r="Q189" s="102" t="n"/>
      <c r="R189" s="102" t="n"/>
      <c r="S189" s="102" t="n"/>
      <c r="T189" s="102" t="n"/>
    </row>
    <row r="190">
      <c r="A190" s="102" t="n"/>
      <c r="B190" s="102" t="n"/>
      <c r="C190" s="102" t="n"/>
      <c r="D190" s="102" t="n"/>
      <c r="E190" s="8">
        <f>IF(AND(C190&lt;&gt;"",D190&lt;&gt;""),IFERROR(VALUE(RIGHT(D190,3))-VALUE(RIGHT(C190,3))+1,D190-C190+1),"")</f>
        <v/>
      </c>
      <c r="F190" s="102" t="n"/>
      <c r="G190" s="103" t="n"/>
      <c r="H190" s="102" t="n"/>
      <c r="I190" s="102" t="n"/>
      <c r="J190" s="102" t="n"/>
      <c r="K190" s="102" t="n"/>
      <c r="L190" s="102" t="n"/>
      <c r="M190" s="102" t="n"/>
      <c r="N190" s="102" t="n"/>
      <c r="O190" s="102" t="n"/>
      <c r="P190" s="102" t="n"/>
      <c r="Q190" s="102" t="n"/>
      <c r="R190" s="102" t="n"/>
      <c r="S190" s="102" t="n"/>
      <c r="T190" s="102" t="n"/>
    </row>
    <row r="191">
      <c r="A191" s="102" t="n"/>
      <c r="B191" s="102" t="n"/>
      <c r="C191" s="102" t="n"/>
      <c r="D191" s="102" t="n"/>
      <c r="E191" s="8">
        <f>IF(AND(C191&lt;&gt;"",D191&lt;&gt;""),IFERROR(VALUE(RIGHT(D191,3))-VALUE(RIGHT(C191,3))+1,D191-C191+1),"")</f>
        <v/>
      </c>
      <c r="F191" s="102" t="n"/>
      <c r="G191" s="103" t="n"/>
      <c r="H191" s="102" t="n"/>
      <c r="I191" s="102" t="n"/>
      <c r="J191" s="102" t="n"/>
      <c r="K191" s="102" t="n"/>
      <c r="L191" s="102" t="n"/>
      <c r="M191" s="102" t="n"/>
      <c r="N191" s="102" t="n"/>
      <c r="O191" s="102" t="n"/>
      <c r="P191" s="102" t="n"/>
      <c r="Q191" s="102" t="n"/>
      <c r="R191" s="102" t="n"/>
      <c r="S191" s="102" t="n"/>
      <c r="T191" s="102" t="n"/>
    </row>
    <row r="192">
      <c r="A192" s="102" t="n"/>
      <c r="B192" s="102" t="n"/>
      <c r="C192" s="102" t="n"/>
      <c r="D192" s="102" t="n"/>
      <c r="E192" s="8">
        <f>IF(AND(C192&lt;&gt;"",D192&lt;&gt;""),IFERROR(VALUE(RIGHT(D192,3))-VALUE(RIGHT(C192,3))+1,D192-C192+1),"")</f>
        <v/>
      </c>
      <c r="F192" s="102" t="n"/>
      <c r="G192" s="103" t="n"/>
      <c r="H192" s="102" t="n"/>
      <c r="I192" s="102" t="n"/>
      <c r="J192" s="102" t="n"/>
      <c r="K192" s="102" t="n"/>
      <c r="L192" s="102" t="n"/>
      <c r="M192" s="102" t="n"/>
      <c r="N192" s="102" t="n"/>
      <c r="O192" s="102" t="n"/>
      <c r="P192" s="102" t="n"/>
      <c r="Q192" s="102" t="n"/>
      <c r="R192" s="102" t="n"/>
      <c r="S192" s="102" t="n"/>
      <c r="T192" s="102" t="n"/>
    </row>
    <row r="193">
      <c r="A193" s="102" t="n"/>
      <c r="B193" s="102" t="n"/>
      <c r="C193" s="102" t="n"/>
      <c r="D193" s="102" t="n"/>
      <c r="E193" s="8">
        <f>IF(AND(C193&lt;&gt;"",D193&lt;&gt;""),IFERROR(VALUE(RIGHT(D193,3))-VALUE(RIGHT(C193,3))+1,D193-C193+1),"")</f>
        <v/>
      </c>
      <c r="F193" s="102" t="n"/>
      <c r="G193" s="103" t="n"/>
      <c r="H193" s="102" t="n"/>
      <c r="I193" s="102" t="n"/>
      <c r="J193" s="102" t="n"/>
      <c r="K193" s="102" t="n"/>
      <c r="L193" s="102" t="n"/>
      <c r="M193" s="102" t="n"/>
      <c r="N193" s="102" t="n"/>
      <c r="O193" s="102" t="n"/>
      <c r="P193" s="102" t="n"/>
      <c r="Q193" s="102" t="n"/>
      <c r="R193" s="102" t="n"/>
      <c r="S193" s="102" t="n"/>
      <c r="T193" s="102" t="n"/>
    </row>
    <row r="194">
      <c r="A194" s="102" t="n"/>
      <c r="B194" s="102" t="n"/>
      <c r="C194" s="102" t="n"/>
      <c r="D194" s="102" t="n"/>
      <c r="E194" s="8">
        <f>IF(AND(C194&lt;&gt;"",D194&lt;&gt;""),IFERROR(VALUE(RIGHT(D194,3))-VALUE(RIGHT(C194,3))+1,D194-C194+1),"")</f>
        <v/>
      </c>
      <c r="F194" s="102" t="n"/>
      <c r="G194" s="103" t="n"/>
      <c r="H194" s="102" t="n"/>
      <c r="I194" s="102" t="n"/>
      <c r="J194" s="102" t="n"/>
      <c r="K194" s="102" t="n"/>
      <c r="L194" s="102" t="n"/>
      <c r="M194" s="102" t="n"/>
      <c r="N194" s="102" t="n"/>
      <c r="O194" s="102" t="n"/>
      <c r="P194" s="102" t="n"/>
      <c r="Q194" s="102" t="n"/>
      <c r="R194" s="102" t="n"/>
      <c r="S194" s="102" t="n"/>
      <c r="T194" s="102" t="n"/>
    </row>
    <row r="195">
      <c r="A195" s="102" t="n"/>
      <c r="B195" s="102" t="n"/>
      <c r="C195" s="102" t="n"/>
      <c r="D195" s="102" t="n"/>
      <c r="E195" s="8">
        <f>IF(AND(C195&lt;&gt;"",D195&lt;&gt;""),IFERROR(VALUE(RIGHT(D195,3))-VALUE(RIGHT(C195,3))+1,D195-C195+1),"")</f>
        <v/>
      </c>
      <c r="F195" s="102" t="n"/>
      <c r="G195" s="103" t="n"/>
      <c r="H195" s="102" t="n"/>
      <c r="I195" s="102" t="n"/>
      <c r="J195" s="102" t="n"/>
      <c r="K195" s="102" t="n"/>
      <c r="L195" s="102" t="n"/>
      <c r="M195" s="102" t="n"/>
      <c r="N195" s="102" t="n"/>
      <c r="O195" s="102" t="n"/>
      <c r="P195" s="102" t="n"/>
      <c r="Q195" s="102" t="n"/>
      <c r="R195" s="102" t="n"/>
      <c r="S195" s="102" t="n"/>
      <c r="T195" s="102" t="n"/>
    </row>
    <row r="196">
      <c r="A196" s="102" t="n"/>
      <c r="B196" s="102" t="n"/>
      <c r="C196" s="102" t="n"/>
      <c r="D196" s="102" t="n"/>
      <c r="E196" s="8">
        <f>IF(AND(C196&lt;&gt;"",D196&lt;&gt;""),IFERROR(VALUE(RIGHT(D196,3))-VALUE(RIGHT(C196,3))+1,D196-C196+1),"")</f>
        <v/>
      </c>
      <c r="F196" s="102" t="n"/>
      <c r="G196" s="103" t="n"/>
      <c r="H196" s="102" t="n"/>
      <c r="I196" s="102" t="n"/>
      <c r="J196" s="102" t="n"/>
      <c r="K196" s="102" t="n"/>
      <c r="L196" s="102" t="n"/>
      <c r="M196" s="102" t="n"/>
      <c r="N196" s="102" t="n"/>
      <c r="O196" s="102" t="n"/>
      <c r="P196" s="102" t="n"/>
      <c r="Q196" s="102" t="n"/>
      <c r="R196" s="102" t="n"/>
      <c r="S196" s="102" t="n"/>
      <c r="T196" s="102" t="n"/>
    </row>
    <row r="197">
      <c r="A197" s="102" t="n"/>
      <c r="B197" s="102" t="n"/>
      <c r="C197" s="102" t="n"/>
      <c r="D197" s="102" t="n"/>
      <c r="E197" s="8">
        <f>IF(AND(C197&lt;&gt;"",D197&lt;&gt;""),IFERROR(VALUE(RIGHT(D197,3))-VALUE(RIGHT(C197,3))+1,D197-C197+1),"")</f>
        <v/>
      </c>
      <c r="F197" s="102" t="n"/>
      <c r="G197" s="103" t="n"/>
      <c r="H197" s="102" t="n"/>
      <c r="I197" s="102" t="n"/>
      <c r="J197" s="102" t="n"/>
      <c r="K197" s="102" t="n"/>
      <c r="L197" s="102" t="n"/>
      <c r="M197" s="102" t="n"/>
      <c r="N197" s="102" t="n"/>
      <c r="O197" s="102" t="n"/>
      <c r="P197" s="102" t="n"/>
      <c r="Q197" s="102" t="n"/>
      <c r="R197" s="102" t="n"/>
      <c r="S197" s="102" t="n"/>
      <c r="T197" s="102" t="n"/>
    </row>
    <row r="198">
      <c r="A198" s="102" t="n"/>
      <c r="B198" s="102" t="n"/>
      <c r="C198" s="102" t="n"/>
      <c r="D198" s="102" t="n"/>
      <c r="E198" s="8">
        <f>IF(AND(C198&lt;&gt;"",D198&lt;&gt;""),IFERROR(VALUE(RIGHT(D198,3))-VALUE(RIGHT(C198,3))+1,D198-C198+1),"")</f>
        <v/>
      </c>
      <c r="F198" s="102" t="n"/>
      <c r="G198" s="103" t="n"/>
      <c r="H198" s="102" t="n"/>
      <c r="I198" s="102" t="n"/>
      <c r="J198" s="102" t="n"/>
      <c r="K198" s="102" t="n"/>
      <c r="L198" s="102" t="n"/>
      <c r="M198" s="102" t="n"/>
      <c r="N198" s="102" t="n"/>
      <c r="O198" s="102" t="n"/>
      <c r="P198" s="102" t="n"/>
      <c r="Q198" s="102" t="n"/>
      <c r="R198" s="102" t="n"/>
      <c r="S198" s="102" t="n"/>
      <c r="T198" s="102" t="n"/>
    </row>
    <row r="199">
      <c r="A199" s="102" t="n"/>
      <c r="B199" s="102" t="n"/>
      <c r="C199" s="102" t="n"/>
      <c r="D199" s="102" t="n"/>
      <c r="E199" s="8">
        <f>IF(AND(C199&lt;&gt;"",D199&lt;&gt;""),IFERROR(VALUE(RIGHT(D199,3))-VALUE(RIGHT(C199,3))+1,D199-C199+1),"")</f>
        <v/>
      </c>
      <c r="F199" s="102" t="n"/>
      <c r="G199" s="103" t="n"/>
      <c r="H199" s="102" t="n"/>
      <c r="I199" s="102" t="n"/>
      <c r="J199" s="102" t="n"/>
      <c r="K199" s="102" t="n"/>
      <c r="L199" s="102" t="n"/>
      <c r="M199" s="102" t="n"/>
      <c r="N199" s="102" t="n"/>
      <c r="O199" s="102" t="n"/>
      <c r="P199" s="102" t="n"/>
      <c r="Q199" s="102" t="n"/>
      <c r="R199" s="102" t="n"/>
      <c r="S199" s="102" t="n"/>
      <c r="T199" s="102" t="n"/>
    </row>
    <row r="200">
      <c r="A200" s="102" t="n"/>
      <c r="B200" s="102" t="n"/>
      <c r="C200" s="102" t="n"/>
      <c r="D200" s="102" t="n"/>
      <c r="E200" s="8">
        <f>IF(AND(C200&lt;&gt;"",D200&lt;&gt;""),IFERROR(VALUE(RIGHT(D200,3))-VALUE(RIGHT(C200,3))+1,D200-C200+1),"")</f>
        <v/>
      </c>
      <c r="F200" s="102" t="n"/>
      <c r="G200" s="103" t="n"/>
      <c r="H200" s="102" t="n"/>
      <c r="I200" s="102" t="n"/>
      <c r="J200" s="102" t="n"/>
      <c r="K200" s="102" t="n"/>
      <c r="L200" s="102" t="n"/>
      <c r="M200" s="102" t="n"/>
      <c r="N200" s="102" t="n"/>
      <c r="O200" s="102" t="n"/>
      <c r="P200" s="102" t="n"/>
      <c r="Q200" s="102" t="n"/>
      <c r="R200" s="102" t="n"/>
      <c r="S200" s="102" t="n"/>
      <c r="T200" s="102" t="n"/>
    </row>
    <row r="201">
      <c r="A201" s="102" t="n"/>
      <c r="B201" s="102" t="n"/>
      <c r="C201" s="102" t="n"/>
      <c r="D201" s="102" t="n"/>
      <c r="E201" s="8">
        <f>IF(AND(C201&lt;&gt;"",D201&lt;&gt;""),IFERROR(VALUE(RIGHT(D201,3))-VALUE(RIGHT(C201,3))+1,D201-C201+1),"")</f>
        <v/>
      </c>
      <c r="F201" s="102" t="n"/>
      <c r="G201" s="103" t="n"/>
      <c r="H201" s="102" t="n"/>
      <c r="I201" s="102" t="n"/>
      <c r="J201" s="102" t="n"/>
      <c r="K201" s="102" t="n"/>
      <c r="L201" s="102" t="n"/>
      <c r="M201" s="102" t="n"/>
      <c r="N201" s="102" t="n"/>
      <c r="O201" s="102" t="n"/>
      <c r="P201" s="102" t="n"/>
      <c r="Q201" s="102" t="n"/>
      <c r="R201" s="102" t="n"/>
      <c r="S201" s="102" t="n"/>
      <c r="T201" s="102" t="n"/>
    </row>
    <row r="202">
      <c r="A202" s="102" t="n"/>
      <c r="B202" s="102" t="n"/>
      <c r="C202" s="102" t="n"/>
      <c r="D202" s="102" t="n"/>
      <c r="E202" s="8">
        <f>IF(AND(C202&lt;&gt;"",D202&lt;&gt;""),IFERROR(VALUE(RIGHT(D202,3))-VALUE(RIGHT(C202,3))+1,D202-C202+1),"")</f>
        <v/>
      </c>
      <c r="F202" s="102" t="n"/>
      <c r="G202" s="103" t="n"/>
      <c r="H202" s="102" t="n"/>
      <c r="I202" s="102" t="n"/>
      <c r="J202" s="102" t="n"/>
      <c r="K202" s="102" t="n"/>
      <c r="L202" s="102" t="n"/>
      <c r="M202" s="102" t="n"/>
      <c r="N202" s="102" t="n"/>
      <c r="O202" s="102" t="n"/>
      <c r="P202" s="102" t="n"/>
      <c r="Q202" s="102" t="n"/>
      <c r="R202" s="102" t="n"/>
      <c r="S202" s="102" t="n"/>
      <c r="T202" s="102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  <c r="S203" s="3" t="n"/>
      <c r="T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3" t="n"/>
      <c r="K204" s="3" t="n"/>
      <c r="L204" s="3" t="n"/>
      <c r="M204" s="3" t="n"/>
      <c r="N204" s="3" t="n"/>
      <c r="O204" s="3" t="n"/>
      <c r="P204" s="3" t="n"/>
      <c r="Q204" s="3" t="n"/>
      <c r="R204" s="3" t="n"/>
      <c r="S204" s="3" t="n"/>
      <c r="T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3" t="n"/>
      <c r="K205" s="3" t="n"/>
      <c r="L205" s="3" t="n"/>
      <c r="M205" s="3" t="n"/>
      <c r="N205" s="3" t="n"/>
      <c r="O205" s="3" t="n"/>
      <c r="P205" s="3" t="n"/>
      <c r="Q205" s="3" t="n"/>
      <c r="R205" s="3" t="n"/>
      <c r="S205" s="3" t="n"/>
      <c r="T205" s="3" t="n"/>
    </row>
    <row r="206" ht="24" customHeight="1">
      <c r="A206" s="126" t="inlineStr">
        <is>
          <t>▪︎ — BIT TABLE</t>
        </is>
      </c>
      <c r="B206" s="110" t="n"/>
      <c r="C206" s="110" t="n"/>
      <c r="D206" s="110" t="n"/>
      <c r="E206" s="110" t="n"/>
      <c r="F206" s="110" t="n"/>
      <c r="G206" s="110" t="n"/>
      <c r="H206" s="110" t="n"/>
      <c r="I206" s="110" t="n"/>
      <c r="J206" s="110" t="n"/>
      <c r="K206" s="110" t="n"/>
      <c r="L206" s="110" t="n"/>
      <c r="M206" s="110" t="n"/>
      <c r="N206" s="110" t="n"/>
      <c r="O206" s="110" t="n"/>
      <c r="P206" s="110" t="n"/>
      <c r="Q206" s="110" t="n"/>
      <c r="R206" s="110" t="n"/>
      <c r="S206" s="110" t="n"/>
      <c r="T206" s="110" t="n"/>
    </row>
    <row r="207" ht="30" customHeight="1">
      <c r="A207" s="30" t="inlineStr">
        <is>
          <t>1 Bit Position</t>
        </is>
      </c>
      <c r="B207" s="30" t="inlineStr">
        <is>
          <t>2 Placement ID</t>
        </is>
      </c>
      <c r="C207" s="30" t="inlineStr">
        <is>
          <t>3 Registered Bit Identity</t>
        </is>
      </c>
      <c r="D207" s="30" t="inlineStr">
        <is>
          <t>4 Type Code</t>
        </is>
      </c>
      <c r="E207" s="30" t="inlineStr">
        <is>
          <t>5 Semantic Placement</t>
        </is>
      </c>
      <c r="F207" s="30" t="inlineStr">
        <is>
          <t>6 Parameter / Weight</t>
        </is>
      </c>
      <c r="G207" s="30" t="inlineStr">
        <is>
          <t>7 0 Meaning</t>
        </is>
      </c>
      <c r="H207" s="30" t="inlineStr">
        <is>
          <t>8 1 Meaning</t>
        </is>
      </c>
      <c r="I207" s="30" t="inlineStr">
        <is>
          <t>9 Registry Action</t>
        </is>
      </c>
      <c r="J207" s="30" t="inlineStr">
        <is>
          <t>10 Notes</t>
        </is>
      </c>
      <c r="K207" s="30" t="inlineStr">
        <is>
          <t>11 Status</t>
        </is>
      </c>
      <c r="L207" s="3" t="n"/>
      <c r="M207" s="3" t="n"/>
      <c r="N207" s="3" t="n"/>
      <c r="O207" s="3" t="n"/>
      <c r="P207" s="3" t="n"/>
      <c r="Q207" s="3" t="n"/>
      <c r="R207" s="3" t="n"/>
      <c r="S207" s="3" t="n"/>
      <c r="T207" s="3" t="n"/>
    </row>
    <row r="208" ht="34" customHeight="1">
      <c r="A208" s="104" t="inlineStr">
        <is>
          <t>B000</t>
        </is>
      </c>
      <c r="B208" s="102" t="inlineStr">
        <is>
          <t>TIME-32-64-96-128#01</t>
        </is>
      </c>
      <c r="C208" s="102" t="inlineStr">
        <is>
          <t>MASK 1</t>
        </is>
      </c>
      <c r="D208" s="136" t="inlineStr">
        <is>
          <t>2A</t>
        </is>
      </c>
      <c r="E208" s="102" t="inlineStr">
        <is>
          <t>Month 0</t>
        </is>
      </c>
      <c r="F208" s="102" t="inlineStr">
        <is>
          <t>Membership position 0</t>
        </is>
      </c>
      <c r="G208" s="102" t="inlineStr">
        <is>
          <t>member not selected</t>
        </is>
      </c>
      <c r="H208" s="102" t="inlineStr">
        <is>
          <t>member selected</t>
        </is>
      </c>
      <c r="I208" s="102" t="inlineStr">
        <is>
          <t>REUSE</t>
        </is>
      </c>
      <c r="J208" s="102" t="inlineStr">
        <is>
          <t>A1 Month Set | source BitGroup MASK-10</t>
        </is>
      </c>
      <c r="K208" s="102" t="inlineStr">
        <is>
          <t>DRAFT</t>
        </is>
      </c>
      <c r="L208" s="3" t="n"/>
      <c r="M208" s="3" t="n"/>
      <c r="N208" s="3" t="n"/>
      <c r="O208" s="3" t="n"/>
      <c r="P208" s="3" t="n"/>
      <c r="Q208" s="3" t="n"/>
      <c r="R208" s="3" t="n"/>
      <c r="S208" s="3" t="n"/>
      <c r="T208" s="3" t="n"/>
    </row>
    <row r="209" ht="34" customHeight="1">
      <c r="A209" s="104" t="inlineStr">
        <is>
          <t>B001</t>
        </is>
      </c>
      <c r="B209" s="102" t="inlineStr">
        <is>
          <t>TIME-32-64-96-128#01</t>
        </is>
      </c>
      <c r="C209" s="102" t="inlineStr">
        <is>
          <t>MASK 2</t>
        </is>
      </c>
      <c r="D209" s="137" t="inlineStr">
        <is>
          <t>2B</t>
        </is>
      </c>
      <c r="E209" s="102" t="inlineStr">
        <is>
          <t>Month 1</t>
        </is>
      </c>
      <c r="F209" s="102" t="inlineStr">
        <is>
          <t>Membership position 1</t>
        </is>
      </c>
      <c r="G209" s="102" t="inlineStr">
        <is>
          <t>member not selected</t>
        </is>
      </c>
      <c r="H209" s="102" t="inlineStr">
        <is>
          <t>member selected</t>
        </is>
      </c>
      <c r="I209" s="102" t="inlineStr">
        <is>
          <t>REUSE</t>
        </is>
      </c>
      <c r="J209" s="102" t="inlineStr">
        <is>
          <t>A1 Month Set | source BitGroup MASK-10</t>
        </is>
      </c>
      <c r="K209" s="102" t="inlineStr">
        <is>
          <t>DRAFT</t>
        </is>
      </c>
      <c r="L209" s="3" t="n"/>
      <c r="M209" s="3" t="n"/>
      <c r="N209" s="3" t="n"/>
      <c r="O209" s="3" t="n"/>
      <c r="P209" s="3" t="n"/>
      <c r="Q209" s="3" t="n"/>
      <c r="R209" s="3" t="n"/>
      <c r="S209" s="3" t="n"/>
      <c r="T209" s="3" t="n"/>
    </row>
    <row r="210" ht="34" customHeight="1">
      <c r="A210" s="104" t="inlineStr">
        <is>
          <t>B002</t>
        </is>
      </c>
      <c r="B210" s="102" t="inlineStr">
        <is>
          <t>TIME-32-64-96-128#01</t>
        </is>
      </c>
      <c r="C210" s="102" t="inlineStr">
        <is>
          <t>MASK 3</t>
        </is>
      </c>
      <c r="D210" s="136" t="inlineStr">
        <is>
          <t>2A</t>
        </is>
      </c>
      <c r="E210" s="102" t="inlineStr">
        <is>
          <t>Month 2</t>
        </is>
      </c>
      <c r="F210" s="102" t="inlineStr">
        <is>
          <t>Membership position 2</t>
        </is>
      </c>
      <c r="G210" s="102" t="inlineStr">
        <is>
          <t>member not selected</t>
        </is>
      </c>
      <c r="H210" s="102" t="inlineStr">
        <is>
          <t>member selected</t>
        </is>
      </c>
      <c r="I210" s="102" t="inlineStr">
        <is>
          <t>REUSE</t>
        </is>
      </c>
      <c r="J210" s="102" t="inlineStr">
        <is>
          <t>A1 Month Set | source BitGroup MASK-10</t>
        </is>
      </c>
      <c r="K210" s="102" t="inlineStr">
        <is>
          <t>DRAFT</t>
        </is>
      </c>
      <c r="L210" s="3" t="n"/>
      <c r="M210" s="3" t="n"/>
      <c r="N210" s="3" t="n"/>
      <c r="O210" s="3" t="n"/>
      <c r="P210" s="3" t="n"/>
      <c r="Q210" s="3" t="n"/>
      <c r="R210" s="3" t="n"/>
      <c r="S210" s="3" t="n"/>
      <c r="T210" s="3" t="n"/>
    </row>
    <row r="211" ht="34" customHeight="1">
      <c r="A211" s="104" t="inlineStr">
        <is>
          <t>B003</t>
        </is>
      </c>
      <c r="B211" s="102" t="inlineStr">
        <is>
          <t>TIME-32-64-96-128#01</t>
        </is>
      </c>
      <c r="C211" s="102" t="inlineStr">
        <is>
          <t>MASK 4</t>
        </is>
      </c>
      <c r="D211" s="137" t="inlineStr">
        <is>
          <t>2B</t>
        </is>
      </c>
      <c r="E211" s="102" t="inlineStr">
        <is>
          <t>Month 3</t>
        </is>
      </c>
      <c r="F211" s="102" t="inlineStr">
        <is>
          <t>Membership position 3</t>
        </is>
      </c>
      <c r="G211" s="102" t="inlineStr">
        <is>
          <t>member not selected</t>
        </is>
      </c>
      <c r="H211" s="102" t="inlineStr">
        <is>
          <t>member selected</t>
        </is>
      </c>
      <c r="I211" s="102" t="inlineStr">
        <is>
          <t>REUSE</t>
        </is>
      </c>
      <c r="J211" s="102" t="inlineStr">
        <is>
          <t>A1 Month Set | source BitGroup MASK-10</t>
        </is>
      </c>
      <c r="K211" s="102" t="inlineStr">
        <is>
          <t>DRAFT</t>
        </is>
      </c>
      <c r="L211" s="3" t="n"/>
      <c r="M211" s="3" t="n"/>
      <c r="N211" s="3" t="n"/>
      <c r="O211" s="3" t="n"/>
      <c r="P211" s="3" t="n"/>
      <c r="Q211" s="3" t="n"/>
      <c r="R211" s="3" t="n"/>
      <c r="S211" s="3" t="n"/>
      <c r="T211" s="3" t="n"/>
    </row>
    <row r="212" ht="34" customHeight="1">
      <c r="A212" s="104" t="inlineStr">
        <is>
          <t>B004</t>
        </is>
      </c>
      <c r="B212" s="102" t="inlineStr">
        <is>
          <t>TIME-32-64-96-128#01</t>
        </is>
      </c>
      <c r="C212" s="102" t="inlineStr">
        <is>
          <t>MASK 5</t>
        </is>
      </c>
      <c r="D212" s="136" t="inlineStr">
        <is>
          <t>2A</t>
        </is>
      </c>
      <c r="E212" s="102" t="inlineStr">
        <is>
          <t>Month 4</t>
        </is>
      </c>
      <c r="F212" s="102" t="inlineStr">
        <is>
          <t>Membership position 4</t>
        </is>
      </c>
      <c r="G212" s="102" t="inlineStr">
        <is>
          <t>member not selected</t>
        </is>
      </c>
      <c r="H212" s="102" t="inlineStr">
        <is>
          <t>member selected</t>
        </is>
      </c>
      <c r="I212" s="102" t="inlineStr">
        <is>
          <t>REUSE</t>
        </is>
      </c>
      <c r="J212" s="102" t="inlineStr">
        <is>
          <t>A1 Month Set | source BitGroup MASK-10</t>
        </is>
      </c>
      <c r="K212" s="102" t="inlineStr">
        <is>
          <t>DRAFT</t>
        </is>
      </c>
      <c r="L212" s="3" t="n"/>
      <c r="M212" s="3" t="n"/>
      <c r="N212" s="3" t="n"/>
      <c r="O212" s="3" t="n"/>
      <c r="P212" s="3" t="n"/>
      <c r="Q212" s="3" t="n"/>
      <c r="R212" s="3" t="n"/>
      <c r="S212" s="3" t="n"/>
      <c r="T212" s="3" t="n"/>
    </row>
    <row r="213" ht="34" customHeight="1">
      <c r="A213" s="104" t="inlineStr">
        <is>
          <t>B005</t>
        </is>
      </c>
      <c r="B213" s="102" t="inlineStr">
        <is>
          <t>TIME-32-64-96-128#01</t>
        </is>
      </c>
      <c r="C213" s="102" t="inlineStr">
        <is>
          <t>MASK 6</t>
        </is>
      </c>
      <c r="D213" s="137" t="inlineStr">
        <is>
          <t>2B</t>
        </is>
      </c>
      <c r="E213" s="102" t="inlineStr">
        <is>
          <t>Month 5</t>
        </is>
      </c>
      <c r="F213" s="102" t="inlineStr">
        <is>
          <t>Membership position 5</t>
        </is>
      </c>
      <c r="G213" s="102" t="inlineStr">
        <is>
          <t>member not selected</t>
        </is>
      </c>
      <c r="H213" s="102" t="inlineStr">
        <is>
          <t>member selected</t>
        </is>
      </c>
      <c r="I213" s="102" t="inlineStr">
        <is>
          <t>REUSE</t>
        </is>
      </c>
      <c r="J213" s="102" t="inlineStr">
        <is>
          <t>A1 Month Set | source BitGroup MASK-10</t>
        </is>
      </c>
      <c r="K213" s="102" t="inlineStr">
        <is>
          <t>DRAFT</t>
        </is>
      </c>
      <c r="L213" s="3" t="n"/>
      <c r="M213" s="3" t="n"/>
      <c r="N213" s="3" t="n"/>
      <c r="O213" s="3" t="n"/>
      <c r="P213" s="3" t="n"/>
      <c r="Q213" s="3" t="n"/>
      <c r="R213" s="3" t="n"/>
      <c r="S213" s="3" t="n"/>
      <c r="T213" s="3" t="n"/>
    </row>
    <row r="214" ht="34" customHeight="1">
      <c r="A214" s="104" t="inlineStr">
        <is>
          <t>B006</t>
        </is>
      </c>
      <c r="B214" s="102" t="inlineStr">
        <is>
          <t>TIME-32-64-96-128#01</t>
        </is>
      </c>
      <c r="C214" s="102" t="inlineStr">
        <is>
          <t>MASK 7</t>
        </is>
      </c>
      <c r="D214" s="136" t="inlineStr">
        <is>
          <t>2A</t>
        </is>
      </c>
      <c r="E214" s="102" t="inlineStr">
        <is>
          <t>Month 6</t>
        </is>
      </c>
      <c r="F214" s="102" t="inlineStr">
        <is>
          <t>Membership position 6</t>
        </is>
      </c>
      <c r="G214" s="102" t="inlineStr">
        <is>
          <t>member not selected</t>
        </is>
      </c>
      <c r="H214" s="102" t="inlineStr">
        <is>
          <t>member selected</t>
        </is>
      </c>
      <c r="I214" s="102" t="inlineStr">
        <is>
          <t>REUSE</t>
        </is>
      </c>
      <c r="J214" s="102" t="inlineStr">
        <is>
          <t>A1 Month Set | source BitGroup MASK-10</t>
        </is>
      </c>
      <c r="K214" s="102" t="inlineStr">
        <is>
          <t>DRAFT</t>
        </is>
      </c>
      <c r="L214" s="3" t="n"/>
      <c r="M214" s="3" t="n"/>
      <c r="N214" s="3" t="n"/>
      <c r="O214" s="3" t="n"/>
      <c r="P214" s="3" t="n"/>
      <c r="Q214" s="3" t="n"/>
      <c r="R214" s="3" t="n"/>
      <c r="S214" s="3" t="n"/>
      <c r="T214" s="3" t="n"/>
    </row>
    <row r="215" ht="34" customHeight="1">
      <c r="A215" s="104" t="inlineStr">
        <is>
          <t>B007</t>
        </is>
      </c>
      <c r="B215" s="102" t="inlineStr">
        <is>
          <t>TIME-32-64-96-128#01</t>
        </is>
      </c>
      <c r="C215" s="102" t="inlineStr">
        <is>
          <t>MASK 8</t>
        </is>
      </c>
      <c r="D215" s="137" t="inlineStr">
        <is>
          <t>2B</t>
        </is>
      </c>
      <c r="E215" s="102" t="inlineStr">
        <is>
          <t>Month 7</t>
        </is>
      </c>
      <c r="F215" s="102" t="inlineStr">
        <is>
          <t>Membership position 7</t>
        </is>
      </c>
      <c r="G215" s="102" t="inlineStr">
        <is>
          <t>member not selected</t>
        </is>
      </c>
      <c r="H215" s="102" t="inlineStr">
        <is>
          <t>member selected</t>
        </is>
      </c>
      <c r="I215" s="102" t="inlineStr">
        <is>
          <t>REUSE</t>
        </is>
      </c>
      <c r="J215" s="102" t="inlineStr">
        <is>
          <t>A1 Month Set | source BitGroup MASK-10</t>
        </is>
      </c>
      <c r="K215" s="102" t="inlineStr">
        <is>
          <t>DRAFT</t>
        </is>
      </c>
      <c r="L215" s="3" t="n"/>
      <c r="M215" s="3" t="n"/>
      <c r="N215" s="3" t="n"/>
      <c r="O215" s="3" t="n"/>
      <c r="P215" s="3" t="n"/>
      <c r="Q215" s="3" t="n"/>
      <c r="R215" s="3" t="n"/>
      <c r="S215" s="3" t="n"/>
      <c r="T215" s="3" t="n"/>
    </row>
    <row r="216" ht="34" customHeight="1">
      <c r="A216" s="104" t="inlineStr">
        <is>
          <t>B008</t>
        </is>
      </c>
      <c r="B216" s="102" t="inlineStr">
        <is>
          <t>TIME-32-64-96-128#01</t>
        </is>
      </c>
      <c r="C216" s="102" t="inlineStr">
        <is>
          <t>MASK 9</t>
        </is>
      </c>
      <c r="D216" s="136" t="inlineStr">
        <is>
          <t>2A</t>
        </is>
      </c>
      <c r="E216" s="102" t="inlineStr">
        <is>
          <t>Month 8</t>
        </is>
      </c>
      <c r="F216" s="102" t="inlineStr">
        <is>
          <t>Membership position 8</t>
        </is>
      </c>
      <c r="G216" s="102" t="inlineStr">
        <is>
          <t>member not selected</t>
        </is>
      </c>
      <c r="H216" s="102" t="inlineStr">
        <is>
          <t>member selected</t>
        </is>
      </c>
      <c r="I216" s="102" t="inlineStr">
        <is>
          <t>REUSE</t>
        </is>
      </c>
      <c r="J216" s="102" t="inlineStr">
        <is>
          <t>A1 Month Set | source BitGroup MASK-10</t>
        </is>
      </c>
      <c r="K216" s="102" t="inlineStr">
        <is>
          <t>DRAFT</t>
        </is>
      </c>
      <c r="L216" s="3" t="n"/>
      <c r="M216" s="3" t="n"/>
      <c r="N216" s="3" t="n"/>
      <c r="O216" s="3" t="n"/>
      <c r="P216" s="3" t="n"/>
      <c r="Q216" s="3" t="n"/>
      <c r="R216" s="3" t="n"/>
      <c r="S216" s="3" t="n"/>
      <c r="T216" s="3" t="n"/>
    </row>
    <row r="217" ht="34" customHeight="1">
      <c r="A217" s="104" t="inlineStr">
        <is>
          <t>B009</t>
        </is>
      </c>
      <c r="B217" s="102" t="inlineStr">
        <is>
          <t>TIME-32-64-96-128#01</t>
        </is>
      </c>
      <c r="C217" s="102" t="inlineStr">
        <is>
          <t>MASK 10</t>
        </is>
      </c>
      <c r="D217" s="137" t="inlineStr">
        <is>
          <t>2B</t>
        </is>
      </c>
      <c r="E217" s="102" t="inlineStr">
        <is>
          <t>Month 9</t>
        </is>
      </c>
      <c r="F217" s="102" t="inlineStr">
        <is>
          <t>Membership position 9</t>
        </is>
      </c>
      <c r="G217" s="102" t="inlineStr">
        <is>
          <t>member not selected</t>
        </is>
      </c>
      <c r="H217" s="102" t="inlineStr">
        <is>
          <t>member selected</t>
        </is>
      </c>
      <c r="I217" s="102" t="inlineStr">
        <is>
          <t>REUSE</t>
        </is>
      </c>
      <c r="J217" s="102" t="inlineStr">
        <is>
          <t>A1 Month Set | source BitGroup MASK-10</t>
        </is>
      </c>
      <c r="K217" s="102" t="inlineStr">
        <is>
          <t>DRAFT</t>
        </is>
      </c>
      <c r="L217" s="3" t="n"/>
      <c r="M217" s="3" t="n"/>
      <c r="N217" s="3" t="n"/>
      <c r="O217" s="3" t="n"/>
      <c r="P217" s="3" t="n"/>
      <c r="Q217" s="3" t="n"/>
      <c r="R217" s="3" t="n"/>
      <c r="S217" s="3" t="n"/>
      <c r="T217" s="3" t="n"/>
    </row>
    <row r="218" ht="34" customHeight="1">
      <c r="A218" s="104" t="inlineStr">
        <is>
          <t>B010</t>
        </is>
      </c>
      <c r="B218" s="102" t="inlineStr">
        <is>
          <t>TIME-32-64-96-128#02</t>
        </is>
      </c>
      <c r="C218" s="102" t="inlineStr">
        <is>
          <t>MASK 1</t>
        </is>
      </c>
      <c r="D218" s="136" t="inlineStr">
        <is>
          <t>2A</t>
        </is>
      </c>
      <c r="E218" s="102" t="inlineStr">
        <is>
          <t>Week −</t>
        </is>
      </c>
      <c r="F218" s="102" t="inlineStr">
        <is>
          <t>Membership position 0</t>
        </is>
      </c>
      <c r="G218" s="102" t="inlineStr">
        <is>
          <t>member not selected</t>
        </is>
      </c>
      <c r="H218" s="102" t="inlineStr">
        <is>
          <t>member selected</t>
        </is>
      </c>
      <c r="I218" s="102" t="inlineStr">
        <is>
          <t>REUSE</t>
        </is>
      </c>
      <c r="J218" s="102" t="inlineStr">
        <is>
          <t>B1 Week Set | source BitGroup MASK-3</t>
        </is>
      </c>
      <c r="K218" s="102" t="inlineStr">
        <is>
          <t>DRAFT</t>
        </is>
      </c>
      <c r="L218" s="3" t="n"/>
      <c r="M218" s="3" t="n"/>
      <c r="N218" s="3" t="n"/>
      <c r="O218" s="3" t="n"/>
      <c r="P218" s="3" t="n"/>
      <c r="Q218" s="3" t="n"/>
      <c r="R218" s="3" t="n"/>
      <c r="S218" s="3" t="n"/>
      <c r="T218" s="3" t="n"/>
    </row>
    <row r="219" ht="34" customHeight="1">
      <c r="A219" s="104" t="inlineStr">
        <is>
          <t>B011</t>
        </is>
      </c>
      <c r="B219" s="102" t="inlineStr">
        <is>
          <t>TIME-32-64-96-128#02</t>
        </is>
      </c>
      <c r="C219" s="102" t="inlineStr">
        <is>
          <t>MASK 2</t>
        </is>
      </c>
      <c r="D219" s="137" t="inlineStr">
        <is>
          <t>2B</t>
        </is>
      </c>
      <c r="E219" s="102" t="inlineStr">
        <is>
          <t>Week =</t>
        </is>
      </c>
      <c r="F219" s="102" t="inlineStr">
        <is>
          <t>Membership position 1</t>
        </is>
      </c>
      <c r="G219" s="102" t="inlineStr">
        <is>
          <t>member not selected</t>
        </is>
      </c>
      <c r="H219" s="102" t="inlineStr">
        <is>
          <t>member selected</t>
        </is>
      </c>
      <c r="I219" s="102" t="inlineStr">
        <is>
          <t>REUSE</t>
        </is>
      </c>
      <c r="J219" s="102" t="inlineStr">
        <is>
          <t>B1 Week Set | source BitGroup MASK-3</t>
        </is>
      </c>
      <c r="K219" s="102" t="inlineStr">
        <is>
          <t>DRAFT</t>
        </is>
      </c>
      <c r="L219" s="3" t="n"/>
      <c r="M219" s="3" t="n"/>
      <c r="N219" s="3" t="n"/>
      <c r="O219" s="3" t="n"/>
      <c r="P219" s="3" t="n"/>
      <c r="Q219" s="3" t="n"/>
      <c r="R219" s="3" t="n"/>
      <c r="S219" s="3" t="n"/>
      <c r="T219" s="3" t="n"/>
    </row>
    <row r="220" ht="34" customHeight="1">
      <c r="A220" s="104" t="inlineStr">
        <is>
          <t>B012</t>
        </is>
      </c>
      <c r="B220" s="102" t="inlineStr">
        <is>
          <t>TIME-32-64-96-128#02</t>
        </is>
      </c>
      <c r="C220" s="102" t="inlineStr">
        <is>
          <t>MASK 3</t>
        </is>
      </c>
      <c r="D220" s="136" t="inlineStr">
        <is>
          <t>2A</t>
        </is>
      </c>
      <c r="E220" s="102" t="inlineStr">
        <is>
          <t>Week ≡</t>
        </is>
      </c>
      <c r="F220" s="102" t="inlineStr">
        <is>
          <t>Membership position 2</t>
        </is>
      </c>
      <c r="G220" s="102" t="inlineStr">
        <is>
          <t>member not selected</t>
        </is>
      </c>
      <c r="H220" s="102" t="inlineStr">
        <is>
          <t>member selected</t>
        </is>
      </c>
      <c r="I220" s="102" t="inlineStr">
        <is>
          <t>REUSE</t>
        </is>
      </c>
      <c r="J220" s="102" t="inlineStr">
        <is>
          <t>B1 Week Set | source BitGroup MASK-3</t>
        </is>
      </c>
      <c r="K220" s="102" t="inlineStr">
        <is>
          <t>DRAFT</t>
        </is>
      </c>
      <c r="L220" s="3" t="n"/>
      <c r="M220" s="3" t="n"/>
      <c r="N220" s="3" t="n"/>
      <c r="O220" s="3" t="n"/>
      <c r="P220" s="3" t="n"/>
      <c r="Q220" s="3" t="n"/>
      <c r="R220" s="3" t="n"/>
      <c r="S220" s="3" t="n"/>
      <c r="T220" s="3" t="n"/>
    </row>
    <row r="221" ht="34" customHeight="1">
      <c r="A221" s="104" t="inlineStr">
        <is>
          <t>B013</t>
        </is>
      </c>
      <c r="B221" s="102" t="inlineStr">
        <is>
          <t>TIME-32-64-96-128#03</t>
        </is>
      </c>
      <c r="C221" s="102" t="inlineStr">
        <is>
          <t>MASK 1</t>
        </is>
      </c>
      <c r="D221" s="136" t="inlineStr">
        <is>
          <t>2A</t>
        </is>
      </c>
      <c r="E221" s="102" t="inlineStr">
        <is>
          <t>Phase ○</t>
        </is>
      </c>
      <c r="F221" s="102" t="inlineStr">
        <is>
          <t>Membership position 0</t>
        </is>
      </c>
      <c r="G221" s="102" t="inlineStr">
        <is>
          <t>member not selected</t>
        </is>
      </c>
      <c r="H221" s="102" t="inlineStr">
        <is>
          <t>member selected</t>
        </is>
      </c>
      <c r="I221" s="102" t="inlineStr">
        <is>
          <t>REUSE</t>
        </is>
      </c>
      <c r="J221" s="102" t="inlineStr">
        <is>
          <t>C1 Phase Set | source BitGroup MASK-12</t>
        </is>
      </c>
      <c r="K221" s="102" t="inlineStr">
        <is>
          <t>DRAFT</t>
        </is>
      </c>
      <c r="L221" s="3" t="n"/>
      <c r="M221" s="3" t="n"/>
      <c r="N221" s="3" t="n"/>
      <c r="O221" s="3" t="n"/>
      <c r="P221" s="3" t="n"/>
      <c r="Q221" s="3" t="n"/>
      <c r="R221" s="3" t="n"/>
      <c r="S221" s="3" t="n"/>
      <c r="T221" s="3" t="n"/>
    </row>
    <row r="222" ht="34" customHeight="1">
      <c r="A222" s="104" t="inlineStr">
        <is>
          <t>B014</t>
        </is>
      </c>
      <c r="B222" s="102" t="inlineStr">
        <is>
          <t>TIME-32-64-96-128#03</t>
        </is>
      </c>
      <c r="C222" s="102" t="inlineStr">
        <is>
          <t>MASK 2</t>
        </is>
      </c>
      <c r="D222" s="137" t="inlineStr">
        <is>
          <t>2B</t>
        </is>
      </c>
      <c r="E222" s="102" t="inlineStr">
        <is>
          <t>Phase ◎</t>
        </is>
      </c>
      <c r="F222" s="102" t="inlineStr">
        <is>
          <t>Membership position 1</t>
        </is>
      </c>
      <c r="G222" s="102" t="inlineStr">
        <is>
          <t>member not selected</t>
        </is>
      </c>
      <c r="H222" s="102" t="inlineStr">
        <is>
          <t>member selected</t>
        </is>
      </c>
      <c r="I222" s="102" t="inlineStr">
        <is>
          <t>REUSE</t>
        </is>
      </c>
      <c r="J222" s="102" t="inlineStr">
        <is>
          <t>C1 Phase Set | source BitGroup MASK-12</t>
        </is>
      </c>
      <c r="K222" s="102" t="inlineStr">
        <is>
          <t>DRAFT</t>
        </is>
      </c>
      <c r="L222" s="3" t="n"/>
      <c r="M222" s="3" t="n"/>
      <c r="N222" s="3" t="n"/>
      <c r="O222" s="3" t="n"/>
      <c r="P222" s="3" t="n"/>
      <c r="Q222" s="3" t="n"/>
      <c r="R222" s="3" t="n"/>
      <c r="S222" s="3" t="n"/>
      <c r="T222" s="3" t="n"/>
    </row>
    <row r="223" ht="34" customHeight="1">
      <c r="A223" s="104" t="inlineStr">
        <is>
          <t>B015</t>
        </is>
      </c>
      <c r="B223" s="102" t="inlineStr">
        <is>
          <t>TIME-32-64-96-128#03</t>
        </is>
      </c>
      <c r="C223" s="102" t="inlineStr">
        <is>
          <t>MASK 3</t>
        </is>
      </c>
      <c r="D223" s="136" t="inlineStr">
        <is>
          <t>2A</t>
        </is>
      </c>
      <c r="E223" s="102" t="inlineStr">
        <is>
          <t>Phase ●</t>
        </is>
      </c>
      <c r="F223" s="102" t="inlineStr">
        <is>
          <t>Membership position 2</t>
        </is>
      </c>
      <c r="G223" s="102" t="inlineStr">
        <is>
          <t>member not selected</t>
        </is>
      </c>
      <c r="H223" s="102" t="inlineStr">
        <is>
          <t>member selected</t>
        </is>
      </c>
      <c r="I223" s="102" t="inlineStr">
        <is>
          <t>REUSE</t>
        </is>
      </c>
      <c r="J223" s="102" t="inlineStr">
        <is>
          <t>C1 Phase Set | source BitGroup MASK-12</t>
        </is>
      </c>
      <c r="K223" s="102" t="inlineStr">
        <is>
          <t>DRAFT</t>
        </is>
      </c>
      <c r="L223" s="3" t="n"/>
      <c r="M223" s="3" t="n"/>
      <c r="N223" s="3" t="n"/>
      <c r="O223" s="3" t="n"/>
      <c r="P223" s="3" t="n"/>
      <c r="Q223" s="3" t="n"/>
      <c r="R223" s="3" t="n"/>
      <c r="S223" s="3" t="n"/>
      <c r="T223" s="3" t="n"/>
    </row>
    <row r="224" ht="34" customHeight="1">
      <c r="A224" s="104" t="inlineStr">
        <is>
          <t>B016</t>
        </is>
      </c>
      <c r="B224" s="102" t="inlineStr">
        <is>
          <t>TIME-32-64-96-128#03</t>
        </is>
      </c>
      <c r="C224" s="102" t="inlineStr">
        <is>
          <t>MASK 4</t>
        </is>
      </c>
      <c r="D224" s="137" t="inlineStr">
        <is>
          <t>2B</t>
        </is>
      </c>
      <c r="E224" s="102" t="inlineStr">
        <is>
          <t>Phase △</t>
        </is>
      </c>
      <c r="F224" s="102" t="inlineStr">
        <is>
          <t>Membership position 3</t>
        </is>
      </c>
      <c r="G224" s="102" t="inlineStr">
        <is>
          <t>member not selected</t>
        </is>
      </c>
      <c r="H224" s="102" t="inlineStr">
        <is>
          <t>member selected</t>
        </is>
      </c>
      <c r="I224" s="102" t="inlineStr">
        <is>
          <t>REUSE</t>
        </is>
      </c>
      <c r="J224" s="102" t="inlineStr">
        <is>
          <t>C1 Phase Set | source BitGroup MASK-12</t>
        </is>
      </c>
      <c r="K224" s="102" t="inlineStr">
        <is>
          <t>DRAFT</t>
        </is>
      </c>
      <c r="L224" s="3" t="n"/>
      <c r="M224" s="3" t="n"/>
      <c r="N224" s="3" t="n"/>
      <c r="O224" s="3" t="n"/>
      <c r="P224" s="3" t="n"/>
      <c r="Q224" s="3" t="n"/>
      <c r="R224" s="3" t="n"/>
      <c r="S224" s="3" t="n"/>
      <c r="T224" s="3" t="n"/>
    </row>
    <row r="225" ht="34" customHeight="1">
      <c r="A225" s="104" t="inlineStr">
        <is>
          <t>B017</t>
        </is>
      </c>
      <c r="B225" s="102" t="inlineStr">
        <is>
          <t>TIME-32-64-96-128#03</t>
        </is>
      </c>
      <c r="C225" s="102" t="inlineStr">
        <is>
          <t>MASK 5</t>
        </is>
      </c>
      <c r="D225" s="136" t="inlineStr">
        <is>
          <t>2A</t>
        </is>
      </c>
      <c r="E225" s="102" t="inlineStr">
        <is>
          <t>Phase ◬</t>
        </is>
      </c>
      <c r="F225" s="102" t="inlineStr">
        <is>
          <t>Membership position 4</t>
        </is>
      </c>
      <c r="G225" s="102" t="inlineStr">
        <is>
          <t>member not selected</t>
        </is>
      </c>
      <c r="H225" s="102" t="inlineStr">
        <is>
          <t>member selected</t>
        </is>
      </c>
      <c r="I225" s="102" t="inlineStr">
        <is>
          <t>REUSE</t>
        </is>
      </c>
      <c r="J225" s="102" t="inlineStr">
        <is>
          <t>C1 Phase Set | source BitGroup MASK-12</t>
        </is>
      </c>
      <c r="K225" s="102" t="inlineStr">
        <is>
          <t>DRAFT</t>
        </is>
      </c>
      <c r="L225" s="3" t="n"/>
      <c r="M225" s="3" t="n"/>
      <c r="N225" s="3" t="n"/>
      <c r="O225" s="3" t="n"/>
      <c r="P225" s="3" t="n"/>
      <c r="Q225" s="3" t="n"/>
      <c r="R225" s="3" t="n"/>
      <c r="S225" s="3" t="n"/>
      <c r="T225" s="3" t="n"/>
    </row>
    <row r="226" ht="34" customHeight="1">
      <c r="A226" s="104" t="inlineStr">
        <is>
          <t>B018</t>
        </is>
      </c>
      <c r="B226" s="102" t="inlineStr">
        <is>
          <t>TIME-32-64-96-128#03</t>
        </is>
      </c>
      <c r="C226" s="102" t="inlineStr">
        <is>
          <t>MASK 6</t>
        </is>
      </c>
      <c r="D226" s="137" t="inlineStr">
        <is>
          <t>2B</t>
        </is>
      </c>
      <c r="E226" s="102" t="inlineStr">
        <is>
          <t>Phase ▲</t>
        </is>
      </c>
      <c r="F226" s="102" t="inlineStr">
        <is>
          <t>Membership position 5</t>
        </is>
      </c>
      <c r="G226" s="102" t="inlineStr">
        <is>
          <t>member not selected</t>
        </is>
      </c>
      <c r="H226" s="102" t="inlineStr">
        <is>
          <t>member selected</t>
        </is>
      </c>
      <c r="I226" s="102" t="inlineStr">
        <is>
          <t>REUSE</t>
        </is>
      </c>
      <c r="J226" s="102" t="inlineStr">
        <is>
          <t>C1 Phase Set | source BitGroup MASK-12</t>
        </is>
      </c>
      <c r="K226" s="102" t="inlineStr">
        <is>
          <t>DRAFT</t>
        </is>
      </c>
      <c r="L226" s="3" t="n"/>
      <c r="M226" s="3" t="n"/>
      <c r="N226" s="3" t="n"/>
      <c r="O226" s="3" t="n"/>
      <c r="P226" s="3" t="n"/>
      <c r="Q226" s="3" t="n"/>
      <c r="R226" s="3" t="n"/>
      <c r="S226" s="3" t="n"/>
      <c r="T226" s="3" t="n"/>
    </row>
    <row r="227" ht="34" customHeight="1">
      <c r="A227" s="104" t="inlineStr">
        <is>
          <t>B019</t>
        </is>
      </c>
      <c r="B227" s="102" t="inlineStr">
        <is>
          <t>TIME-32-64-96-128#03</t>
        </is>
      </c>
      <c r="C227" s="102" t="inlineStr">
        <is>
          <t>MASK 7</t>
        </is>
      </c>
      <c r="D227" s="136" t="inlineStr">
        <is>
          <t>2A</t>
        </is>
      </c>
      <c r="E227" s="102" t="inlineStr">
        <is>
          <t>Phase □</t>
        </is>
      </c>
      <c r="F227" s="102" t="inlineStr">
        <is>
          <t>Membership position 6</t>
        </is>
      </c>
      <c r="G227" s="102" t="inlineStr">
        <is>
          <t>member not selected</t>
        </is>
      </c>
      <c r="H227" s="102" t="inlineStr">
        <is>
          <t>member selected</t>
        </is>
      </c>
      <c r="I227" s="102" t="inlineStr">
        <is>
          <t>REUSE</t>
        </is>
      </c>
      <c r="J227" s="102" t="inlineStr">
        <is>
          <t>C1 Phase Set | source BitGroup MASK-12</t>
        </is>
      </c>
      <c r="K227" s="102" t="inlineStr">
        <is>
          <t>DRAFT</t>
        </is>
      </c>
      <c r="L227" s="3" t="n"/>
      <c r="M227" s="3" t="n"/>
      <c r="N227" s="3" t="n"/>
      <c r="O227" s="3" t="n"/>
      <c r="P227" s="3" t="n"/>
      <c r="Q227" s="3" t="n"/>
      <c r="R227" s="3" t="n"/>
      <c r="S227" s="3" t="n"/>
      <c r="T227" s="3" t="n"/>
    </row>
    <row r="228" ht="34" customHeight="1">
      <c r="A228" s="104" t="inlineStr">
        <is>
          <t>B020</t>
        </is>
      </c>
      <c r="B228" s="102" t="inlineStr">
        <is>
          <t>TIME-32-64-96-128#03</t>
        </is>
      </c>
      <c r="C228" s="102" t="inlineStr">
        <is>
          <t>MASK 8</t>
        </is>
      </c>
      <c r="D228" s="137" t="inlineStr">
        <is>
          <t>2B</t>
        </is>
      </c>
      <c r="E228" s="102" t="inlineStr">
        <is>
          <t>Phase ▣</t>
        </is>
      </c>
      <c r="F228" s="102" t="inlineStr">
        <is>
          <t>Membership position 7</t>
        </is>
      </c>
      <c r="G228" s="102" t="inlineStr">
        <is>
          <t>member not selected</t>
        </is>
      </c>
      <c r="H228" s="102" t="inlineStr">
        <is>
          <t>member selected</t>
        </is>
      </c>
      <c r="I228" s="102" t="inlineStr">
        <is>
          <t>REUSE</t>
        </is>
      </c>
      <c r="J228" s="102" t="inlineStr">
        <is>
          <t>C1 Phase Set | source BitGroup MASK-12</t>
        </is>
      </c>
      <c r="K228" s="102" t="inlineStr">
        <is>
          <t>DRAFT</t>
        </is>
      </c>
      <c r="L228" s="3" t="n"/>
      <c r="M228" s="3" t="n"/>
      <c r="N228" s="3" t="n"/>
      <c r="O228" s="3" t="n"/>
      <c r="P228" s="3" t="n"/>
      <c r="Q228" s="3" t="n"/>
      <c r="R228" s="3" t="n"/>
      <c r="S228" s="3" t="n"/>
      <c r="T228" s="3" t="n"/>
    </row>
    <row r="229" ht="34" customHeight="1">
      <c r="A229" s="104" t="inlineStr">
        <is>
          <t>B021</t>
        </is>
      </c>
      <c r="B229" s="102" t="inlineStr">
        <is>
          <t>TIME-32-64-96-128#03</t>
        </is>
      </c>
      <c r="C229" s="102" t="inlineStr">
        <is>
          <t>MASK 9</t>
        </is>
      </c>
      <c r="D229" s="136" t="inlineStr">
        <is>
          <t>2A</t>
        </is>
      </c>
      <c r="E229" s="102" t="inlineStr">
        <is>
          <t>Phase ■</t>
        </is>
      </c>
      <c r="F229" s="102" t="inlineStr">
        <is>
          <t>Membership position 8</t>
        </is>
      </c>
      <c r="G229" s="102" t="inlineStr">
        <is>
          <t>member not selected</t>
        </is>
      </c>
      <c r="H229" s="102" t="inlineStr">
        <is>
          <t>member selected</t>
        </is>
      </c>
      <c r="I229" s="102" t="inlineStr">
        <is>
          <t>REUSE</t>
        </is>
      </c>
      <c r="J229" s="102" t="inlineStr">
        <is>
          <t>C1 Phase Set | source BitGroup MASK-12</t>
        </is>
      </c>
      <c r="K229" s="102" t="inlineStr">
        <is>
          <t>DRAFT</t>
        </is>
      </c>
      <c r="L229" s="3" t="n"/>
      <c r="M229" s="3" t="n"/>
      <c r="N229" s="3" t="n"/>
      <c r="O229" s="3" t="n"/>
      <c r="P229" s="3" t="n"/>
      <c r="Q229" s="3" t="n"/>
      <c r="R229" s="3" t="n"/>
      <c r="S229" s="3" t="n"/>
      <c r="T229" s="3" t="n"/>
    </row>
    <row r="230" ht="34" customHeight="1">
      <c r="A230" s="104" t="inlineStr">
        <is>
          <t>B022</t>
        </is>
      </c>
      <c r="B230" s="102" t="inlineStr">
        <is>
          <t>TIME-32-64-96-128#03</t>
        </is>
      </c>
      <c r="C230" s="102" t="inlineStr">
        <is>
          <t>MASK 10</t>
        </is>
      </c>
      <c r="D230" s="137" t="inlineStr">
        <is>
          <t>2B</t>
        </is>
      </c>
      <c r="E230" s="102" t="inlineStr">
        <is>
          <t>Phase ◇</t>
        </is>
      </c>
      <c r="F230" s="102" t="inlineStr">
        <is>
          <t>Membership position 9</t>
        </is>
      </c>
      <c r="G230" s="102" t="inlineStr">
        <is>
          <t>member not selected</t>
        </is>
      </c>
      <c r="H230" s="102" t="inlineStr">
        <is>
          <t>member selected</t>
        </is>
      </c>
      <c r="I230" s="102" t="inlineStr">
        <is>
          <t>REUSE</t>
        </is>
      </c>
      <c r="J230" s="102" t="inlineStr">
        <is>
          <t>C1 Phase Set | source BitGroup MASK-12</t>
        </is>
      </c>
      <c r="K230" s="102" t="inlineStr">
        <is>
          <t>DRAFT</t>
        </is>
      </c>
      <c r="L230" s="3" t="n"/>
      <c r="M230" s="3" t="n"/>
      <c r="N230" s="3" t="n"/>
      <c r="O230" s="3" t="n"/>
      <c r="P230" s="3" t="n"/>
      <c r="Q230" s="3" t="n"/>
      <c r="R230" s="3" t="n"/>
      <c r="S230" s="3" t="n"/>
      <c r="T230" s="3" t="n"/>
    </row>
    <row r="231" ht="34" customHeight="1">
      <c r="A231" s="104" t="inlineStr">
        <is>
          <t>B023</t>
        </is>
      </c>
      <c r="B231" s="102" t="inlineStr">
        <is>
          <t>TIME-32-64-96-128#03</t>
        </is>
      </c>
      <c r="C231" s="102" t="inlineStr">
        <is>
          <t>MASK 11</t>
        </is>
      </c>
      <c r="D231" s="136" t="inlineStr">
        <is>
          <t>2A</t>
        </is>
      </c>
      <c r="E231" s="102" t="inlineStr">
        <is>
          <t>Phase ◈</t>
        </is>
      </c>
      <c r="F231" s="102" t="inlineStr">
        <is>
          <t>Membership position 10</t>
        </is>
      </c>
      <c r="G231" s="102" t="inlineStr">
        <is>
          <t>member not selected</t>
        </is>
      </c>
      <c r="H231" s="102" t="inlineStr">
        <is>
          <t>member selected</t>
        </is>
      </c>
      <c r="I231" s="102" t="inlineStr">
        <is>
          <t>REUSE</t>
        </is>
      </c>
      <c r="J231" s="102" t="inlineStr">
        <is>
          <t>C1 Phase Set | source BitGroup MASK-12</t>
        </is>
      </c>
      <c r="K231" s="102" t="inlineStr">
        <is>
          <t>DRAFT</t>
        </is>
      </c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/>
    </row>
    <row r="232" ht="34" customHeight="1">
      <c r="A232" s="104" t="inlineStr">
        <is>
          <t>B024</t>
        </is>
      </c>
      <c r="B232" s="102" t="inlineStr">
        <is>
          <t>TIME-32-64-96-128#03</t>
        </is>
      </c>
      <c r="C232" s="102" t="inlineStr">
        <is>
          <t>MASK 12</t>
        </is>
      </c>
      <c r="D232" s="137" t="inlineStr">
        <is>
          <t>2B</t>
        </is>
      </c>
      <c r="E232" s="102" t="inlineStr">
        <is>
          <t>Phase ◆</t>
        </is>
      </c>
      <c r="F232" s="102" t="inlineStr">
        <is>
          <t>Membership position 11</t>
        </is>
      </c>
      <c r="G232" s="102" t="inlineStr">
        <is>
          <t>member not selected</t>
        </is>
      </c>
      <c r="H232" s="102" t="inlineStr">
        <is>
          <t>member selected</t>
        </is>
      </c>
      <c r="I232" s="102" t="inlineStr">
        <is>
          <t>REUSE</t>
        </is>
      </c>
      <c r="J232" s="102" t="inlineStr">
        <is>
          <t>C1 Phase Set | source BitGroup MASK-12</t>
        </is>
      </c>
      <c r="K232" s="102" t="inlineStr">
        <is>
          <t>DRAFT</t>
        </is>
      </c>
      <c r="L232" s="3" t="n"/>
      <c r="M232" s="3" t="n"/>
      <c r="N232" s="3" t="n"/>
      <c r="O232" s="3" t="n"/>
      <c r="P232" s="3" t="n"/>
      <c r="Q232" s="3" t="n"/>
      <c r="R232" s="3" t="n"/>
      <c r="S232" s="3" t="n"/>
      <c r="T232" s="3" t="n"/>
    </row>
    <row r="233" ht="34" customHeight="1">
      <c r="A233" s="104" t="inlineStr">
        <is>
          <t>B025</t>
        </is>
      </c>
      <c r="B233" s="102" t="inlineStr">
        <is>
          <t>TIME-32-64-96-128#04</t>
        </is>
      </c>
      <c r="C233" s="102" t="inlineStr">
        <is>
          <t>MASK 1</t>
        </is>
      </c>
      <c r="D233" s="136" t="inlineStr">
        <is>
          <t>2A</t>
        </is>
      </c>
      <c r="E233" s="102" t="inlineStr">
        <is>
          <t>0✦1</t>
        </is>
      </c>
      <c r="F233" s="102" t="inlineStr">
        <is>
          <t>Membership position 0</t>
        </is>
      </c>
      <c r="G233" s="102" t="inlineStr">
        <is>
          <t>member not selected</t>
        </is>
      </c>
      <c r="H233" s="102" t="inlineStr">
        <is>
          <t>member selected</t>
        </is>
      </c>
      <c r="I233" s="102" t="inlineStr">
        <is>
          <t>REUSE</t>
        </is>
      </c>
      <c r="J233" s="102" t="inlineStr">
        <is>
          <t>D1 Intercalary Set | source BitGroup MASK-6</t>
        </is>
      </c>
      <c r="K233" s="102" t="inlineStr">
        <is>
          <t>DRAFT</t>
        </is>
      </c>
      <c r="L233" s="3" t="n"/>
      <c r="M233" s="3" t="n"/>
      <c r="N233" s="3" t="n"/>
      <c r="O233" s="3" t="n"/>
      <c r="P233" s="3" t="n"/>
      <c r="Q233" s="3" t="n"/>
      <c r="R233" s="3" t="n"/>
      <c r="S233" s="3" t="n"/>
      <c r="T233" s="3" t="n"/>
    </row>
    <row r="234" ht="34" customHeight="1">
      <c r="A234" s="104" t="inlineStr">
        <is>
          <t>B026</t>
        </is>
      </c>
      <c r="B234" s="102" t="inlineStr">
        <is>
          <t>TIME-32-64-96-128#04</t>
        </is>
      </c>
      <c r="C234" s="102" t="inlineStr">
        <is>
          <t>MASK 2</t>
        </is>
      </c>
      <c r="D234" s="137" t="inlineStr">
        <is>
          <t>2B</t>
        </is>
      </c>
      <c r="E234" s="102" t="inlineStr">
        <is>
          <t>2✦3</t>
        </is>
      </c>
      <c r="F234" s="102" t="inlineStr">
        <is>
          <t>Membership position 1</t>
        </is>
      </c>
      <c r="G234" s="102" t="inlineStr">
        <is>
          <t>member not selected</t>
        </is>
      </c>
      <c r="H234" s="102" t="inlineStr">
        <is>
          <t>member selected</t>
        </is>
      </c>
      <c r="I234" s="102" t="inlineStr">
        <is>
          <t>REUSE</t>
        </is>
      </c>
      <c r="J234" s="102" t="inlineStr">
        <is>
          <t>D1 Intercalary Set | source BitGroup MASK-6</t>
        </is>
      </c>
      <c r="K234" s="102" t="inlineStr">
        <is>
          <t>DRAFT</t>
        </is>
      </c>
      <c r="L234" s="3" t="n"/>
      <c r="M234" s="3" t="n"/>
      <c r="N234" s="3" t="n"/>
      <c r="O234" s="3" t="n"/>
      <c r="P234" s="3" t="n"/>
      <c r="Q234" s="3" t="n"/>
      <c r="R234" s="3" t="n"/>
      <c r="S234" s="3" t="n"/>
      <c r="T234" s="3" t="n"/>
    </row>
    <row r="235" ht="34" customHeight="1">
      <c r="A235" s="104" t="inlineStr">
        <is>
          <t>B027</t>
        </is>
      </c>
      <c r="B235" s="102" t="inlineStr">
        <is>
          <t>TIME-32-64-96-128#04</t>
        </is>
      </c>
      <c r="C235" s="102" t="inlineStr">
        <is>
          <t>MASK 3</t>
        </is>
      </c>
      <c r="D235" s="136" t="inlineStr">
        <is>
          <t>2A</t>
        </is>
      </c>
      <c r="E235" s="102" t="inlineStr">
        <is>
          <t>4✦5</t>
        </is>
      </c>
      <c r="F235" s="102" t="inlineStr">
        <is>
          <t>Membership position 2</t>
        </is>
      </c>
      <c r="G235" s="102" t="inlineStr">
        <is>
          <t>member not selected</t>
        </is>
      </c>
      <c r="H235" s="102" t="inlineStr">
        <is>
          <t>member selected</t>
        </is>
      </c>
      <c r="I235" s="102" t="inlineStr">
        <is>
          <t>REUSE</t>
        </is>
      </c>
      <c r="J235" s="102" t="inlineStr">
        <is>
          <t>D1 Intercalary Set | source BitGroup MASK-6</t>
        </is>
      </c>
      <c r="K235" s="102" t="inlineStr">
        <is>
          <t>DRAFT</t>
        </is>
      </c>
      <c r="L235" s="3" t="n"/>
      <c r="M235" s="3" t="n"/>
      <c r="N235" s="3" t="n"/>
      <c r="O235" s="3" t="n"/>
      <c r="P235" s="3" t="n"/>
      <c r="Q235" s="3" t="n"/>
      <c r="R235" s="3" t="n"/>
      <c r="S235" s="3" t="n"/>
      <c r="T235" s="3" t="n"/>
    </row>
    <row r="236" ht="34" customHeight="1">
      <c r="A236" s="104" t="inlineStr">
        <is>
          <t>B028</t>
        </is>
      </c>
      <c r="B236" s="102" t="inlineStr">
        <is>
          <t>TIME-32-64-96-128#04</t>
        </is>
      </c>
      <c r="C236" s="102" t="inlineStr">
        <is>
          <t>MASK 4</t>
        </is>
      </c>
      <c r="D236" s="137" t="inlineStr">
        <is>
          <t>2B</t>
        </is>
      </c>
      <c r="E236" s="102" t="inlineStr">
        <is>
          <t>6✦7</t>
        </is>
      </c>
      <c r="F236" s="102" t="inlineStr">
        <is>
          <t>Membership position 3</t>
        </is>
      </c>
      <c r="G236" s="102" t="inlineStr">
        <is>
          <t>member not selected</t>
        </is>
      </c>
      <c r="H236" s="102" t="inlineStr">
        <is>
          <t>member selected</t>
        </is>
      </c>
      <c r="I236" s="102" t="inlineStr">
        <is>
          <t>REUSE</t>
        </is>
      </c>
      <c r="J236" s="102" t="inlineStr">
        <is>
          <t>D1 Intercalary Set | source BitGroup MASK-6</t>
        </is>
      </c>
      <c r="K236" s="102" t="inlineStr">
        <is>
          <t>DRAFT</t>
        </is>
      </c>
      <c r="L236" s="3" t="n"/>
      <c r="M236" s="3" t="n"/>
      <c r="N236" s="3" t="n"/>
      <c r="O236" s="3" t="n"/>
      <c r="P236" s="3" t="n"/>
      <c r="Q236" s="3" t="n"/>
      <c r="R236" s="3" t="n"/>
      <c r="S236" s="3" t="n"/>
      <c r="T236" s="3" t="n"/>
    </row>
    <row r="237" ht="34" customHeight="1">
      <c r="A237" s="104" t="inlineStr">
        <is>
          <t>B029</t>
        </is>
      </c>
      <c r="B237" s="102" t="inlineStr">
        <is>
          <t>TIME-32-64-96-128#04</t>
        </is>
      </c>
      <c r="C237" s="102" t="inlineStr">
        <is>
          <t>MASK 5</t>
        </is>
      </c>
      <c r="D237" s="136" t="inlineStr">
        <is>
          <t>2A</t>
        </is>
      </c>
      <c r="E237" s="102" t="inlineStr">
        <is>
          <t>8✦9</t>
        </is>
      </c>
      <c r="F237" s="102" t="inlineStr">
        <is>
          <t>Membership position 4</t>
        </is>
      </c>
      <c r="G237" s="102" t="inlineStr">
        <is>
          <t>member not selected</t>
        </is>
      </c>
      <c r="H237" s="102" t="inlineStr">
        <is>
          <t>member selected</t>
        </is>
      </c>
      <c r="I237" s="102" t="inlineStr">
        <is>
          <t>REUSE</t>
        </is>
      </c>
      <c r="J237" s="102" t="inlineStr">
        <is>
          <t>D1 Intercalary Set | source BitGroup MASK-6</t>
        </is>
      </c>
      <c r="K237" s="102" t="inlineStr">
        <is>
          <t>DRAFT</t>
        </is>
      </c>
      <c r="L237" s="3" t="n"/>
      <c r="M237" s="3" t="n"/>
      <c r="N237" s="3" t="n"/>
      <c r="O237" s="3" t="n"/>
      <c r="P237" s="3" t="n"/>
      <c r="Q237" s="3" t="n"/>
      <c r="R237" s="3" t="n"/>
      <c r="S237" s="3" t="n"/>
      <c r="T237" s="3" t="n"/>
    </row>
    <row r="238" ht="34" customHeight="1">
      <c r="A238" s="104" t="inlineStr">
        <is>
          <t>B030</t>
        </is>
      </c>
      <c r="B238" s="102" t="inlineStr">
        <is>
          <t>TIME-32-64-96-128#04</t>
        </is>
      </c>
      <c r="C238" s="102" t="inlineStr">
        <is>
          <t>MASK 6</t>
        </is>
      </c>
      <c r="D238" s="137" t="inlineStr">
        <is>
          <t>2B</t>
        </is>
      </c>
      <c r="E238" s="102" t="inlineStr">
        <is>
          <t>9✦0</t>
        </is>
      </c>
      <c r="F238" s="102" t="inlineStr">
        <is>
          <t>Membership position 5</t>
        </is>
      </c>
      <c r="G238" s="102" t="inlineStr">
        <is>
          <t>member not selected</t>
        </is>
      </c>
      <c r="H238" s="102" t="inlineStr">
        <is>
          <t>member selected</t>
        </is>
      </c>
      <c r="I238" s="102" t="inlineStr">
        <is>
          <t>REUSE</t>
        </is>
      </c>
      <c r="J238" s="102" t="inlineStr">
        <is>
          <t>D1 Intercalary Set | source BitGroup MASK-6</t>
        </is>
      </c>
      <c r="K238" s="102" t="inlineStr">
        <is>
          <t>DRAFT</t>
        </is>
      </c>
      <c r="L238" s="3" t="n"/>
      <c r="M238" s="3" t="n"/>
      <c r="N238" s="3" t="n"/>
      <c r="O238" s="3" t="n"/>
      <c r="P238" s="3" t="n"/>
      <c r="Q238" s="3" t="n"/>
      <c r="R238" s="3" t="n"/>
      <c r="S238" s="3" t="n"/>
      <c r="T238" s="3" t="n"/>
    </row>
    <row r="239" ht="34" customHeight="1">
      <c r="A239" s="104" t="inlineStr">
        <is>
          <t>B031</t>
        </is>
      </c>
      <c r="B239" s="102" t="inlineStr">
        <is>
          <t>TIME-32-64-96-128#05</t>
        </is>
      </c>
      <c r="C239" s="102" t="inlineStr">
        <is>
          <t>SCALAR 1</t>
        </is>
      </c>
      <c r="D239" s="138" t="inlineStr">
        <is>
          <t>1</t>
        </is>
      </c>
      <c r="E239" s="102" t="inlineStr">
        <is>
          <t>Calendar Specified</t>
        </is>
      </c>
      <c r="F239" s="102" t="n">
        <v>1</v>
      </c>
      <c r="G239" s="102" t="inlineStr">
        <is>
          <t>inactive</t>
        </is>
      </c>
      <c r="H239" s="102" t="inlineStr">
        <is>
          <t>contributes 1</t>
        </is>
      </c>
      <c r="I239" s="102" t="inlineStr">
        <is>
          <t>REUSE</t>
        </is>
      </c>
      <c r="J239" s="102" t="inlineStr">
        <is>
          <t>E1 Calendar Specified | source BitGroup SCALAR-1</t>
        </is>
      </c>
      <c r="K239" s="102" t="inlineStr">
        <is>
          <t>DRAFT</t>
        </is>
      </c>
      <c r="L239" s="3" t="n"/>
      <c r="M239" s="3" t="n"/>
      <c r="N239" s="3" t="n"/>
      <c r="O239" s="3" t="n"/>
      <c r="P239" s="3" t="n"/>
      <c r="Q239" s="3" t="n"/>
      <c r="R239" s="3" t="n"/>
      <c r="S239" s="3" t="n"/>
      <c r="T239" s="3" t="n"/>
    </row>
    <row r="240" ht="34" customHeight="1">
      <c r="A240" s="104" t="inlineStr">
        <is>
          <t>B032</t>
        </is>
      </c>
      <c r="B240" s="102" t="inlineStr">
        <is>
          <t>TIME-32-64-96-128#06</t>
        </is>
      </c>
      <c r="C240" s="102" t="inlineStr">
        <is>
          <t>TWOS SIGN 17</t>
        </is>
      </c>
      <c r="D240" s="139" t="inlineStr">
        <is>
          <t>3</t>
        </is>
      </c>
      <c r="E240" s="102" t="inlineStr">
        <is>
          <t>Year</t>
        </is>
      </c>
      <c r="F240" s="102" t="n">
        <v>-65536</v>
      </c>
      <c r="G240" s="102" t="inlineStr">
        <is>
          <t>non-negative sign contribution</t>
        </is>
      </c>
      <c r="H240" s="102" t="inlineStr">
        <is>
          <t>contributes −65536</t>
        </is>
      </c>
      <c r="I240" s="102" t="inlineStr">
        <is>
          <t>REUSE</t>
        </is>
      </c>
      <c r="J240" s="102" t="inlineStr">
        <is>
          <t>F1 Year | source BitGroup TWOS-17</t>
        </is>
      </c>
      <c r="K240" s="102" t="inlineStr">
        <is>
          <t>DRAFT</t>
        </is>
      </c>
      <c r="L240" s="3" t="n"/>
      <c r="M240" s="3" t="n"/>
      <c r="N240" s="3" t="n"/>
      <c r="O240" s="3" t="n"/>
      <c r="P240" s="3" t="n"/>
      <c r="Q240" s="3" t="n"/>
      <c r="R240" s="3" t="n"/>
      <c r="S240" s="3" t="n"/>
      <c r="T240" s="3" t="n"/>
    </row>
    <row r="241" ht="34" customHeight="1">
      <c r="A241" s="104" t="inlineStr">
        <is>
          <t>B033</t>
        </is>
      </c>
      <c r="B241" s="102" t="inlineStr">
        <is>
          <t>TIME-32-64-96-128#06</t>
        </is>
      </c>
      <c r="C241" s="102" t="inlineStr">
        <is>
          <t>SCALAR 16</t>
        </is>
      </c>
      <c r="D241" s="138" t="inlineStr">
        <is>
          <t>1</t>
        </is>
      </c>
      <c r="E241" s="102" t="inlineStr">
        <is>
          <t>Year</t>
        </is>
      </c>
      <c r="F241" s="102" t="n">
        <v>32768</v>
      </c>
      <c r="G241" s="102" t="inlineStr">
        <is>
          <t>inactive</t>
        </is>
      </c>
      <c r="H241" s="102" t="inlineStr">
        <is>
          <t>contributes 32768</t>
        </is>
      </c>
      <c r="I241" s="102" t="inlineStr">
        <is>
          <t>REUSE</t>
        </is>
      </c>
      <c r="J241" s="102" t="inlineStr">
        <is>
          <t>F1 Year | source BitGroup TWOS-17</t>
        </is>
      </c>
      <c r="K241" s="102" t="inlineStr">
        <is>
          <t>DRAFT</t>
        </is>
      </c>
      <c r="L241" s="3" t="n"/>
      <c r="M241" s="3" t="n"/>
      <c r="N241" s="3" t="n"/>
      <c r="O241" s="3" t="n"/>
      <c r="P241" s="3" t="n"/>
      <c r="Q241" s="3" t="n"/>
      <c r="R241" s="3" t="n"/>
      <c r="S241" s="3" t="n"/>
      <c r="T241" s="3" t="n"/>
    </row>
    <row r="242" ht="34" customHeight="1">
      <c r="A242" s="104" t="inlineStr">
        <is>
          <t>B034</t>
        </is>
      </c>
      <c r="B242" s="102" t="inlineStr">
        <is>
          <t>TIME-32-64-96-128#06</t>
        </is>
      </c>
      <c r="C242" s="102" t="inlineStr">
        <is>
          <t>SCALAR 15</t>
        </is>
      </c>
      <c r="D242" s="138" t="inlineStr">
        <is>
          <t>1</t>
        </is>
      </c>
      <c r="E242" s="102" t="inlineStr">
        <is>
          <t>Year</t>
        </is>
      </c>
      <c r="F242" s="102" t="n">
        <v>16384</v>
      </c>
      <c r="G242" s="102" t="inlineStr">
        <is>
          <t>inactive</t>
        </is>
      </c>
      <c r="H242" s="102" t="inlineStr">
        <is>
          <t>contributes 16384</t>
        </is>
      </c>
      <c r="I242" s="102" t="inlineStr">
        <is>
          <t>REUSE</t>
        </is>
      </c>
      <c r="J242" s="102" t="inlineStr">
        <is>
          <t>F1 Year | source BitGroup TWOS-17</t>
        </is>
      </c>
      <c r="K242" s="102" t="inlineStr">
        <is>
          <t>DRAFT</t>
        </is>
      </c>
      <c r="L242" s="3" t="n"/>
      <c r="M242" s="3" t="n"/>
      <c r="N242" s="3" t="n"/>
      <c r="O242" s="3" t="n"/>
      <c r="P242" s="3" t="n"/>
      <c r="Q242" s="3" t="n"/>
      <c r="R242" s="3" t="n"/>
      <c r="S242" s="3" t="n"/>
      <c r="T242" s="3" t="n"/>
    </row>
    <row r="243" ht="34" customHeight="1">
      <c r="A243" s="104" t="inlineStr">
        <is>
          <t>B035</t>
        </is>
      </c>
      <c r="B243" s="102" t="inlineStr">
        <is>
          <t>TIME-32-64-96-128#06</t>
        </is>
      </c>
      <c r="C243" s="102" t="inlineStr">
        <is>
          <t>SCALAR 14</t>
        </is>
      </c>
      <c r="D243" s="138" t="inlineStr">
        <is>
          <t>1</t>
        </is>
      </c>
      <c r="E243" s="102" t="inlineStr">
        <is>
          <t>Year</t>
        </is>
      </c>
      <c r="F243" s="102" t="n">
        <v>8192</v>
      </c>
      <c r="G243" s="102" t="inlineStr">
        <is>
          <t>inactive</t>
        </is>
      </c>
      <c r="H243" s="102" t="inlineStr">
        <is>
          <t>contributes 8192</t>
        </is>
      </c>
      <c r="I243" s="102" t="inlineStr">
        <is>
          <t>REUSE</t>
        </is>
      </c>
      <c r="J243" s="102" t="inlineStr">
        <is>
          <t>F1 Year | source BitGroup TWOS-17</t>
        </is>
      </c>
      <c r="K243" s="102" t="inlineStr">
        <is>
          <t>DRAFT</t>
        </is>
      </c>
      <c r="L243" s="3" t="n"/>
      <c r="M243" s="3" t="n"/>
      <c r="N243" s="3" t="n"/>
      <c r="O243" s="3" t="n"/>
      <c r="P243" s="3" t="n"/>
      <c r="Q243" s="3" t="n"/>
      <c r="R243" s="3" t="n"/>
      <c r="S243" s="3" t="n"/>
      <c r="T243" s="3" t="n"/>
    </row>
    <row r="244" ht="34" customHeight="1">
      <c r="A244" s="104" t="inlineStr">
        <is>
          <t>B036</t>
        </is>
      </c>
      <c r="B244" s="102" t="inlineStr">
        <is>
          <t>TIME-32-64-96-128#06</t>
        </is>
      </c>
      <c r="C244" s="102" t="inlineStr">
        <is>
          <t>SCALAR 13</t>
        </is>
      </c>
      <c r="D244" s="138" t="inlineStr">
        <is>
          <t>1</t>
        </is>
      </c>
      <c r="E244" s="102" t="inlineStr">
        <is>
          <t>Year</t>
        </is>
      </c>
      <c r="F244" s="102" t="n">
        <v>4096</v>
      </c>
      <c r="G244" s="102" t="inlineStr">
        <is>
          <t>inactive</t>
        </is>
      </c>
      <c r="H244" s="102" t="inlineStr">
        <is>
          <t>contributes 4096</t>
        </is>
      </c>
      <c r="I244" s="102" t="inlineStr">
        <is>
          <t>REUSE</t>
        </is>
      </c>
      <c r="J244" s="102" t="inlineStr">
        <is>
          <t>F1 Year | source BitGroup TWOS-17</t>
        </is>
      </c>
      <c r="K244" s="102" t="inlineStr">
        <is>
          <t>DRAFT</t>
        </is>
      </c>
      <c r="L244" s="3" t="n"/>
      <c r="M244" s="3" t="n"/>
      <c r="N244" s="3" t="n"/>
      <c r="O244" s="3" t="n"/>
      <c r="P244" s="3" t="n"/>
      <c r="Q244" s="3" t="n"/>
      <c r="R244" s="3" t="n"/>
      <c r="S244" s="3" t="n"/>
      <c r="T244" s="3" t="n"/>
    </row>
    <row r="245" ht="34" customHeight="1">
      <c r="A245" s="104" t="inlineStr">
        <is>
          <t>B037</t>
        </is>
      </c>
      <c r="B245" s="102" t="inlineStr">
        <is>
          <t>TIME-32-64-96-128#06</t>
        </is>
      </c>
      <c r="C245" s="102" t="inlineStr">
        <is>
          <t>SCALAR 12</t>
        </is>
      </c>
      <c r="D245" s="138" t="inlineStr">
        <is>
          <t>1</t>
        </is>
      </c>
      <c r="E245" s="102" t="inlineStr">
        <is>
          <t>Year</t>
        </is>
      </c>
      <c r="F245" s="102" t="n">
        <v>2048</v>
      </c>
      <c r="G245" s="102" t="inlineStr">
        <is>
          <t>inactive</t>
        </is>
      </c>
      <c r="H245" s="102" t="inlineStr">
        <is>
          <t>contributes 2048</t>
        </is>
      </c>
      <c r="I245" s="102" t="inlineStr">
        <is>
          <t>REUSE</t>
        </is>
      </c>
      <c r="J245" s="102" t="inlineStr">
        <is>
          <t>F1 Year | source BitGroup TWOS-17</t>
        </is>
      </c>
      <c r="K245" s="102" t="inlineStr">
        <is>
          <t>DRAFT</t>
        </is>
      </c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/>
    </row>
    <row r="246" ht="34" customHeight="1">
      <c r="A246" s="104" t="inlineStr">
        <is>
          <t>B038</t>
        </is>
      </c>
      <c r="B246" s="102" t="inlineStr">
        <is>
          <t>TIME-32-64-96-128#06</t>
        </is>
      </c>
      <c r="C246" s="102" t="inlineStr">
        <is>
          <t>SCALAR 11</t>
        </is>
      </c>
      <c r="D246" s="138" t="inlineStr">
        <is>
          <t>1</t>
        </is>
      </c>
      <c r="E246" s="102" t="inlineStr">
        <is>
          <t>Year</t>
        </is>
      </c>
      <c r="F246" s="102" t="n">
        <v>1024</v>
      </c>
      <c r="G246" s="102" t="inlineStr">
        <is>
          <t>inactive</t>
        </is>
      </c>
      <c r="H246" s="102" t="inlineStr">
        <is>
          <t>contributes 1024</t>
        </is>
      </c>
      <c r="I246" s="102" t="inlineStr">
        <is>
          <t>REUSE</t>
        </is>
      </c>
      <c r="J246" s="102" t="inlineStr">
        <is>
          <t>F1 Year | source BitGroup TWOS-17</t>
        </is>
      </c>
      <c r="K246" s="102" t="inlineStr">
        <is>
          <t>DRAFT</t>
        </is>
      </c>
      <c r="L246" s="3" t="n"/>
      <c r="M246" s="3" t="n"/>
      <c r="N246" s="3" t="n"/>
      <c r="O246" s="3" t="n"/>
      <c r="P246" s="3" t="n"/>
      <c r="Q246" s="3" t="n"/>
      <c r="R246" s="3" t="n"/>
      <c r="S246" s="3" t="n"/>
      <c r="T246" s="3" t="n"/>
    </row>
    <row r="247" ht="34" customHeight="1">
      <c r="A247" s="104" t="inlineStr">
        <is>
          <t>B039</t>
        </is>
      </c>
      <c r="B247" s="102" t="inlineStr">
        <is>
          <t>TIME-32-64-96-128#06</t>
        </is>
      </c>
      <c r="C247" s="102" t="inlineStr">
        <is>
          <t>SCALAR 10</t>
        </is>
      </c>
      <c r="D247" s="138" t="inlineStr">
        <is>
          <t>1</t>
        </is>
      </c>
      <c r="E247" s="102" t="inlineStr">
        <is>
          <t>Year</t>
        </is>
      </c>
      <c r="F247" s="102" t="n">
        <v>512</v>
      </c>
      <c r="G247" s="102" t="inlineStr">
        <is>
          <t>inactive</t>
        </is>
      </c>
      <c r="H247" s="102" t="inlineStr">
        <is>
          <t>contributes 512</t>
        </is>
      </c>
      <c r="I247" s="102" t="inlineStr">
        <is>
          <t>REUSE</t>
        </is>
      </c>
      <c r="J247" s="102" t="inlineStr">
        <is>
          <t>F1 Year | source BitGroup TWOS-17</t>
        </is>
      </c>
      <c r="K247" s="102" t="inlineStr">
        <is>
          <t>DRAFT</t>
        </is>
      </c>
      <c r="L247" s="3" t="n"/>
      <c r="M247" s="3" t="n"/>
      <c r="N247" s="3" t="n"/>
      <c r="O247" s="3" t="n"/>
      <c r="P247" s="3" t="n"/>
      <c r="Q247" s="3" t="n"/>
      <c r="R247" s="3" t="n"/>
      <c r="S247" s="3" t="n"/>
      <c r="T247" s="3" t="n"/>
    </row>
    <row r="248" ht="34" customHeight="1">
      <c r="A248" s="104" t="inlineStr">
        <is>
          <t>B040</t>
        </is>
      </c>
      <c r="B248" s="102" t="inlineStr">
        <is>
          <t>TIME-32-64-96-128#06</t>
        </is>
      </c>
      <c r="C248" s="102" t="inlineStr">
        <is>
          <t>SCALAR 9</t>
        </is>
      </c>
      <c r="D248" s="138" t="inlineStr">
        <is>
          <t>1</t>
        </is>
      </c>
      <c r="E248" s="102" t="inlineStr">
        <is>
          <t>Year</t>
        </is>
      </c>
      <c r="F248" s="102" t="n">
        <v>256</v>
      </c>
      <c r="G248" s="102" t="inlineStr">
        <is>
          <t>inactive</t>
        </is>
      </c>
      <c r="H248" s="102" t="inlineStr">
        <is>
          <t>contributes 256</t>
        </is>
      </c>
      <c r="I248" s="102" t="inlineStr">
        <is>
          <t>REUSE</t>
        </is>
      </c>
      <c r="J248" s="102" t="inlineStr">
        <is>
          <t>F1 Year | source BitGroup TWOS-17</t>
        </is>
      </c>
      <c r="K248" s="102" t="inlineStr">
        <is>
          <t>DRAFT</t>
        </is>
      </c>
      <c r="L248" s="3" t="n"/>
      <c r="M248" s="3" t="n"/>
      <c r="N248" s="3" t="n"/>
      <c r="O248" s="3" t="n"/>
      <c r="P248" s="3" t="n"/>
      <c r="Q248" s="3" t="n"/>
      <c r="R248" s="3" t="n"/>
      <c r="S248" s="3" t="n"/>
      <c r="T248" s="3" t="n"/>
    </row>
    <row r="249" ht="34" customHeight="1">
      <c r="A249" s="104" t="inlineStr">
        <is>
          <t>B041</t>
        </is>
      </c>
      <c r="B249" s="102" t="inlineStr">
        <is>
          <t>TIME-32-64-96-128#06</t>
        </is>
      </c>
      <c r="C249" s="102" t="inlineStr">
        <is>
          <t>SCALAR 8</t>
        </is>
      </c>
      <c r="D249" s="138" t="inlineStr">
        <is>
          <t>1</t>
        </is>
      </c>
      <c r="E249" s="102" t="inlineStr">
        <is>
          <t>Year</t>
        </is>
      </c>
      <c r="F249" s="102" t="n">
        <v>128</v>
      </c>
      <c r="G249" s="102" t="inlineStr">
        <is>
          <t>inactive</t>
        </is>
      </c>
      <c r="H249" s="102" t="inlineStr">
        <is>
          <t>contributes 128</t>
        </is>
      </c>
      <c r="I249" s="102" t="inlineStr">
        <is>
          <t>REUSE</t>
        </is>
      </c>
      <c r="J249" s="102" t="inlineStr">
        <is>
          <t>F1 Year | source BitGroup TWOS-17</t>
        </is>
      </c>
      <c r="K249" s="102" t="inlineStr">
        <is>
          <t>DRAFT</t>
        </is>
      </c>
      <c r="L249" s="3" t="n"/>
      <c r="M249" s="3" t="n"/>
      <c r="N249" s="3" t="n"/>
      <c r="O249" s="3" t="n"/>
      <c r="P249" s="3" t="n"/>
      <c r="Q249" s="3" t="n"/>
      <c r="R249" s="3" t="n"/>
      <c r="S249" s="3" t="n"/>
      <c r="T249" s="3" t="n"/>
    </row>
    <row r="250" ht="34" customHeight="1">
      <c r="A250" s="104" t="inlineStr">
        <is>
          <t>B042</t>
        </is>
      </c>
      <c r="B250" s="102" t="inlineStr">
        <is>
          <t>TIME-32-64-96-128#06</t>
        </is>
      </c>
      <c r="C250" s="102" t="inlineStr">
        <is>
          <t>SCALAR 7</t>
        </is>
      </c>
      <c r="D250" s="138" t="inlineStr">
        <is>
          <t>1</t>
        </is>
      </c>
      <c r="E250" s="102" t="inlineStr">
        <is>
          <t>Year</t>
        </is>
      </c>
      <c r="F250" s="102" t="n">
        <v>64</v>
      </c>
      <c r="G250" s="102" t="inlineStr">
        <is>
          <t>inactive</t>
        </is>
      </c>
      <c r="H250" s="102" t="inlineStr">
        <is>
          <t>contributes 64</t>
        </is>
      </c>
      <c r="I250" s="102" t="inlineStr">
        <is>
          <t>REUSE</t>
        </is>
      </c>
      <c r="J250" s="102" t="inlineStr">
        <is>
          <t>F1 Year | source BitGroup TWOS-17</t>
        </is>
      </c>
      <c r="K250" s="102" t="inlineStr">
        <is>
          <t>DRAFT</t>
        </is>
      </c>
      <c r="L250" s="3" t="n"/>
      <c r="M250" s="3" t="n"/>
      <c r="N250" s="3" t="n"/>
      <c r="O250" s="3" t="n"/>
      <c r="P250" s="3" t="n"/>
      <c r="Q250" s="3" t="n"/>
      <c r="R250" s="3" t="n"/>
      <c r="S250" s="3" t="n"/>
      <c r="T250" s="3" t="n"/>
    </row>
    <row r="251" ht="34" customHeight="1">
      <c r="A251" s="104" t="inlineStr">
        <is>
          <t>B043</t>
        </is>
      </c>
      <c r="B251" s="102" t="inlineStr">
        <is>
          <t>TIME-32-64-96-128#06</t>
        </is>
      </c>
      <c r="C251" s="102" t="inlineStr">
        <is>
          <t>SCALAR 6</t>
        </is>
      </c>
      <c r="D251" s="138" t="inlineStr">
        <is>
          <t>1</t>
        </is>
      </c>
      <c r="E251" s="102" t="inlineStr">
        <is>
          <t>Year</t>
        </is>
      </c>
      <c r="F251" s="102" t="n">
        <v>32</v>
      </c>
      <c r="G251" s="102" t="inlineStr">
        <is>
          <t>inactive</t>
        </is>
      </c>
      <c r="H251" s="102" t="inlineStr">
        <is>
          <t>contributes 32</t>
        </is>
      </c>
      <c r="I251" s="102" t="inlineStr">
        <is>
          <t>REUSE</t>
        </is>
      </c>
      <c r="J251" s="102" t="inlineStr">
        <is>
          <t>F1 Year | source BitGroup TWOS-17</t>
        </is>
      </c>
      <c r="K251" s="102" t="inlineStr">
        <is>
          <t>DRAFT</t>
        </is>
      </c>
      <c r="L251" s="3" t="n"/>
      <c r="M251" s="3" t="n"/>
      <c r="N251" s="3" t="n"/>
      <c r="O251" s="3" t="n"/>
      <c r="P251" s="3" t="n"/>
      <c r="Q251" s="3" t="n"/>
      <c r="R251" s="3" t="n"/>
      <c r="S251" s="3" t="n"/>
      <c r="T251" s="3" t="n"/>
    </row>
    <row r="252" ht="34" customHeight="1">
      <c r="A252" s="104" t="inlineStr">
        <is>
          <t>B044</t>
        </is>
      </c>
      <c r="B252" s="102" t="inlineStr">
        <is>
          <t>TIME-32-64-96-128#06</t>
        </is>
      </c>
      <c r="C252" s="102" t="inlineStr">
        <is>
          <t>SCALAR 5</t>
        </is>
      </c>
      <c r="D252" s="138" t="inlineStr">
        <is>
          <t>1</t>
        </is>
      </c>
      <c r="E252" s="102" t="inlineStr">
        <is>
          <t>Year</t>
        </is>
      </c>
      <c r="F252" s="102" t="n">
        <v>16</v>
      </c>
      <c r="G252" s="102" t="inlineStr">
        <is>
          <t>inactive</t>
        </is>
      </c>
      <c r="H252" s="102" t="inlineStr">
        <is>
          <t>contributes 16</t>
        </is>
      </c>
      <c r="I252" s="102" t="inlineStr">
        <is>
          <t>REUSE</t>
        </is>
      </c>
      <c r="J252" s="102" t="inlineStr">
        <is>
          <t>F1 Year | source BitGroup TWOS-17</t>
        </is>
      </c>
      <c r="K252" s="102" t="inlineStr">
        <is>
          <t>DRAFT</t>
        </is>
      </c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</row>
    <row r="253" ht="34" customHeight="1">
      <c r="A253" s="104" t="inlineStr">
        <is>
          <t>B045</t>
        </is>
      </c>
      <c r="B253" s="102" t="inlineStr">
        <is>
          <t>TIME-32-64-96-128#06</t>
        </is>
      </c>
      <c r="C253" s="102" t="inlineStr">
        <is>
          <t>SCALAR 4</t>
        </is>
      </c>
      <c r="D253" s="138" t="inlineStr">
        <is>
          <t>1</t>
        </is>
      </c>
      <c r="E253" s="102" t="inlineStr">
        <is>
          <t>Year</t>
        </is>
      </c>
      <c r="F253" s="102" t="n">
        <v>8</v>
      </c>
      <c r="G253" s="102" t="inlineStr">
        <is>
          <t>inactive</t>
        </is>
      </c>
      <c r="H253" s="102" t="inlineStr">
        <is>
          <t>contributes 8</t>
        </is>
      </c>
      <c r="I253" s="102" t="inlineStr">
        <is>
          <t>REUSE</t>
        </is>
      </c>
      <c r="J253" s="102" t="inlineStr">
        <is>
          <t>F1 Year | source BitGroup TWOS-17</t>
        </is>
      </c>
      <c r="K253" s="102" t="inlineStr">
        <is>
          <t>DRAFT</t>
        </is>
      </c>
      <c r="L253" s="3" t="n"/>
      <c r="M253" s="3" t="n"/>
      <c r="N253" s="3" t="n"/>
      <c r="O253" s="3" t="n"/>
      <c r="P253" s="3" t="n"/>
      <c r="Q253" s="3" t="n"/>
      <c r="R253" s="3" t="n"/>
      <c r="S253" s="3" t="n"/>
      <c r="T253" s="3" t="n"/>
    </row>
    <row r="254" ht="34" customHeight="1">
      <c r="A254" s="104" t="inlineStr">
        <is>
          <t>B046</t>
        </is>
      </c>
      <c r="B254" s="102" t="inlineStr">
        <is>
          <t>TIME-32-64-96-128#06</t>
        </is>
      </c>
      <c r="C254" s="102" t="inlineStr">
        <is>
          <t>SCALAR 3</t>
        </is>
      </c>
      <c r="D254" s="138" t="inlineStr">
        <is>
          <t>1</t>
        </is>
      </c>
      <c r="E254" s="102" t="inlineStr">
        <is>
          <t>Year</t>
        </is>
      </c>
      <c r="F254" s="102" t="n">
        <v>4</v>
      </c>
      <c r="G254" s="102" t="inlineStr">
        <is>
          <t>inactive</t>
        </is>
      </c>
      <c r="H254" s="102" t="inlineStr">
        <is>
          <t>contributes 4</t>
        </is>
      </c>
      <c r="I254" s="102" t="inlineStr">
        <is>
          <t>REUSE</t>
        </is>
      </c>
      <c r="J254" s="102" t="inlineStr">
        <is>
          <t>F1 Year | source BitGroup TWOS-17</t>
        </is>
      </c>
      <c r="K254" s="102" t="inlineStr">
        <is>
          <t>DRAFT</t>
        </is>
      </c>
      <c r="L254" s="3" t="n"/>
      <c r="M254" s="3" t="n"/>
      <c r="N254" s="3" t="n"/>
      <c r="O254" s="3" t="n"/>
      <c r="P254" s="3" t="n"/>
      <c r="Q254" s="3" t="n"/>
      <c r="R254" s="3" t="n"/>
      <c r="S254" s="3" t="n"/>
      <c r="T254" s="3" t="n"/>
    </row>
    <row r="255" ht="34" customHeight="1">
      <c r="A255" s="104" t="inlineStr">
        <is>
          <t>B047</t>
        </is>
      </c>
      <c r="B255" s="102" t="inlineStr">
        <is>
          <t>TIME-32-64-96-128#06</t>
        </is>
      </c>
      <c r="C255" s="102" t="inlineStr">
        <is>
          <t>SCALAR 2</t>
        </is>
      </c>
      <c r="D255" s="138" t="inlineStr">
        <is>
          <t>1</t>
        </is>
      </c>
      <c r="E255" s="102" t="inlineStr">
        <is>
          <t>Year</t>
        </is>
      </c>
      <c r="F255" s="102" t="n">
        <v>2</v>
      </c>
      <c r="G255" s="102" t="inlineStr">
        <is>
          <t>inactive</t>
        </is>
      </c>
      <c r="H255" s="102" t="inlineStr">
        <is>
          <t>contributes 2</t>
        </is>
      </c>
      <c r="I255" s="102" t="inlineStr">
        <is>
          <t>REUSE</t>
        </is>
      </c>
      <c r="J255" s="102" t="inlineStr">
        <is>
          <t>F1 Year | source BitGroup TWOS-17</t>
        </is>
      </c>
      <c r="K255" s="102" t="inlineStr">
        <is>
          <t>DRAFT</t>
        </is>
      </c>
      <c r="L255" s="3" t="n"/>
      <c r="M255" s="3" t="n"/>
      <c r="N255" s="3" t="n"/>
      <c r="O255" s="3" t="n"/>
      <c r="P255" s="3" t="n"/>
      <c r="Q255" s="3" t="n"/>
      <c r="R255" s="3" t="n"/>
      <c r="S255" s="3" t="n"/>
      <c r="T255" s="3" t="n"/>
    </row>
    <row r="256" ht="34" customHeight="1">
      <c r="A256" s="104" t="inlineStr">
        <is>
          <t>B048</t>
        </is>
      </c>
      <c r="B256" s="102" t="inlineStr">
        <is>
          <t>TIME-32-64-96-128#06</t>
        </is>
      </c>
      <c r="C256" s="102" t="inlineStr">
        <is>
          <t>SCALAR 1</t>
        </is>
      </c>
      <c r="D256" s="138" t="inlineStr">
        <is>
          <t>1</t>
        </is>
      </c>
      <c r="E256" s="102" t="inlineStr">
        <is>
          <t>Year</t>
        </is>
      </c>
      <c r="F256" s="102" t="n">
        <v>1</v>
      </c>
      <c r="G256" s="102" t="inlineStr">
        <is>
          <t>inactive</t>
        </is>
      </c>
      <c r="H256" s="102" t="inlineStr">
        <is>
          <t>contributes 1</t>
        </is>
      </c>
      <c r="I256" s="102" t="inlineStr">
        <is>
          <t>REUSE</t>
        </is>
      </c>
      <c r="J256" s="102" t="inlineStr">
        <is>
          <t>F1 Year | source BitGroup TWOS-17</t>
        </is>
      </c>
      <c r="K256" s="102" t="inlineStr">
        <is>
          <t>DRAFT</t>
        </is>
      </c>
      <c r="L256" s="3" t="n"/>
      <c r="M256" s="3" t="n"/>
      <c r="N256" s="3" t="n"/>
      <c r="O256" s="3" t="n"/>
      <c r="P256" s="3" t="n"/>
      <c r="Q256" s="3" t="n"/>
      <c r="R256" s="3" t="n"/>
      <c r="S256" s="3" t="n"/>
      <c r="T256" s="3" t="n"/>
    </row>
    <row r="257" ht="34" customHeight="1">
      <c r="A257" s="104" t="inlineStr">
        <is>
          <t>B049</t>
        </is>
      </c>
      <c r="B257" s="102" t="inlineStr">
        <is>
          <t>TIME-32-64-96-128#07</t>
        </is>
      </c>
      <c r="C257" s="102" t="inlineStr">
        <is>
          <t>SCALAR 1</t>
        </is>
      </c>
      <c r="D257" s="138" t="inlineStr">
        <is>
          <t>1</t>
        </is>
      </c>
      <c r="E257" s="102" t="inlineStr">
        <is>
          <t>Year Specified</t>
        </is>
      </c>
      <c r="F257" s="102" t="n">
        <v>1</v>
      </c>
      <c r="G257" s="102" t="inlineStr">
        <is>
          <t>inactive</t>
        </is>
      </c>
      <c r="H257" s="102" t="inlineStr">
        <is>
          <t>contributes 1</t>
        </is>
      </c>
      <c r="I257" s="102" t="inlineStr">
        <is>
          <t>REUSE</t>
        </is>
      </c>
      <c r="J257" s="102" t="inlineStr">
        <is>
          <t>G1 Year Specified | source BitGroup SCALAR-1</t>
        </is>
      </c>
      <c r="K257" s="102" t="inlineStr">
        <is>
          <t>DRAFT</t>
        </is>
      </c>
      <c r="L257" s="3" t="n"/>
      <c r="M257" s="3" t="n"/>
      <c r="N257" s="3" t="n"/>
      <c r="O257" s="3" t="n"/>
      <c r="P257" s="3" t="n"/>
      <c r="Q257" s="3" t="n"/>
      <c r="R257" s="3" t="n"/>
      <c r="S257" s="3" t="n"/>
      <c r="T257" s="3" t="n"/>
    </row>
    <row r="258" ht="34" customHeight="1">
      <c r="A258" s="104" t="inlineStr">
        <is>
          <t>B050</t>
        </is>
      </c>
      <c r="B258" s="102" t="inlineStr">
        <is>
          <t>TIME-32-64-96-128#08</t>
        </is>
      </c>
      <c r="C258" s="102" t="inlineStr">
        <is>
          <t>SCALAR 5</t>
        </is>
      </c>
      <c r="D258" s="138" t="inlineStr">
        <is>
          <t>1</t>
        </is>
      </c>
      <c r="E258" s="102" t="inlineStr">
        <is>
          <t>Hour</t>
        </is>
      </c>
      <c r="F258" s="102" t="n">
        <v>16</v>
      </c>
      <c r="G258" s="102" t="inlineStr">
        <is>
          <t>inactive</t>
        </is>
      </c>
      <c r="H258" s="102" t="inlineStr">
        <is>
          <t>contributes 16</t>
        </is>
      </c>
      <c r="I258" s="102" t="inlineStr">
        <is>
          <t>REUSE</t>
        </is>
      </c>
      <c r="J258" s="102" t="inlineStr">
        <is>
          <t>H1 Hour | source BitGroup SCALAR-5</t>
        </is>
      </c>
      <c r="K258" s="102" t="inlineStr">
        <is>
          <t>DRAFT</t>
        </is>
      </c>
      <c r="L258" s="3" t="n"/>
      <c r="M258" s="3" t="n"/>
      <c r="N258" s="3" t="n"/>
      <c r="O258" s="3" t="n"/>
      <c r="P258" s="3" t="n"/>
      <c r="Q258" s="3" t="n"/>
      <c r="R258" s="3" t="n"/>
      <c r="S258" s="3" t="n"/>
      <c r="T258" s="3" t="n"/>
    </row>
    <row r="259" ht="34" customHeight="1">
      <c r="A259" s="104" t="inlineStr">
        <is>
          <t>B051</t>
        </is>
      </c>
      <c r="B259" s="102" t="inlineStr">
        <is>
          <t>TIME-32-64-96-128#08</t>
        </is>
      </c>
      <c r="C259" s="102" t="inlineStr">
        <is>
          <t>SCALAR 4</t>
        </is>
      </c>
      <c r="D259" s="138" t="inlineStr">
        <is>
          <t>1</t>
        </is>
      </c>
      <c r="E259" s="102" t="inlineStr">
        <is>
          <t>Hour</t>
        </is>
      </c>
      <c r="F259" s="102" t="n">
        <v>8</v>
      </c>
      <c r="G259" s="102" t="inlineStr">
        <is>
          <t>inactive</t>
        </is>
      </c>
      <c r="H259" s="102" t="inlineStr">
        <is>
          <t>contributes 8</t>
        </is>
      </c>
      <c r="I259" s="102" t="inlineStr">
        <is>
          <t>REUSE</t>
        </is>
      </c>
      <c r="J259" s="102" t="inlineStr">
        <is>
          <t>H1 Hour | source BitGroup SCALAR-5</t>
        </is>
      </c>
      <c r="K259" s="102" t="inlineStr">
        <is>
          <t>DRAFT</t>
        </is>
      </c>
      <c r="L259" s="3" t="n"/>
      <c r="M259" s="3" t="n"/>
      <c r="N259" s="3" t="n"/>
      <c r="O259" s="3" t="n"/>
      <c r="P259" s="3" t="n"/>
      <c r="Q259" s="3" t="n"/>
      <c r="R259" s="3" t="n"/>
      <c r="S259" s="3" t="n"/>
      <c r="T259" s="3" t="n"/>
    </row>
    <row r="260" ht="34" customHeight="1">
      <c r="A260" s="104" t="inlineStr">
        <is>
          <t>B052</t>
        </is>
      </c>
      <c r="B260" s="102" t="inlineStr">
        <is>
          <t>TIME-32-64-96-128#08</t>
        </is>
      </c>
      <c r="C260" s="102" t="inlineStr">
        <is>
          <t>SCALAR 3</t>
        </is>
      </c>
      <c r="D260" s="138" t="inlineStr">
        <is>
          <t>1</t>
        </is>
      </c>
      <c r="E260" s="102" t="inlineStr">
        <is>
          <t>Hour</t>
        </is>
      </c>
      <c r="F260" s="102" t="n">
        <v>4</v>
      </c>
      <c r="G260" s="102" t="inlineStr">
        <is>
          <t>inactive</t>
        </is>
      </c>
      <c r="H260" s="102" t="inlineStr">
        <is>
          <t>contributes 4</t>
        </is>
      </c>
      <c r="I260" s="102" t="inlineStr">
        <is>
          <t>REUSE</t>
        </is>
      </c>
      <c r="J260" s="102" t="inlineStr">
        <is>
          <t>H1 Hour | source BitGroup SCALAR-5</t>
        </is>
      </c>
      <c r="K260" s="102" t="inlineStr">
        <is>
          <t>DRAFT</t>
        </is>
      </c>
      <c r="L260" s="3" t="n"/>
      <c r="M260" s="3" t="n"/>
      <c r="N260" s="3" t="n"/>
      <c r="O260" s="3" t="n"/>
      <c r="P260" s="3" t="n"/>
      <c r="Q260" s="3" t="n"/>
      <c r="R260" s="3" t="n"/>
      <c r="S260" s="3" t="n"/>
      <c r="T260" s="3" t="n"/>
    </row>
    <row r="261" ht="34" customHeight="1">
      <c r="A261" s="104" t="inlineStr">
        <is>
          <t>B053</t>
        </is>
      </c>
      <c r="B261" s="102" t="inlineStr">
        <is>
          <t>TIME-32-64-96-128#08</t>
        </is>
      </c>
      <c r="C261" s="102" t="inlineStr">
        <is>
          <t>SCALAR 2</t>
        </is>
      </c>
      <c r="D261" s="138" t="inlineStr">
        <is>
          <t>1</t>
        </is>
      </c>
      <c r="E261" s="102" t="inlineStr">
        <is>
          <t>Hour</t>
        </is>
      </c>
      <c r="F261" s="102" t="n">
        <v>2</v>
      </c>
      <c r="G261" s="102" t="inlineStr">
        <is>
          <t>inactive</t>
        </is>
      </c>
      <c r="H261" s="102" t="inlineStr">
        <is>
          <t>contributes 2</t>
        </is>
      </c>
      <c r="I261" s="102" t="inlineStr">
        <is>
          <t>REUSE</t>
        </is>
      </c>
      <c r="J261" s="102" t="inlineStr">
        <is>
          <t>H1 Hour | source BitGroup SCALAR-5</t>
        </is>
      </c>
      <c r="K261" s="102" t="inlineStr">
        <is>
          <t>DRAFT</t>
        </is>
      </c>
      <c r="L261" s="3" t="n"/>
      <c r="M261" s="3" t="n"/>
      <c r="N261" s="3" t="n"/>
      <c r="O261" s="3" t="n"/>
      <c r="P261" s="3" t="n"/>
      <c r="Q261" s="3" t="n"/>
      <c r="R261" s="3" t="n"/>
      <c r="S261" s="3" t="n"/>
      <c r="T261" s="3" t="n"/>
    </row>
    <row r="262" ht="34" customHeight="1">
      <c r="A262" s="104" t="inlineStr">
        <is>
          <t>B054</t>
        </is>
      </c>
      <c r="B262" s="102" t="inlineStr">
        <is>
          <t>TIME-32-64-96-128#08</t>
        </is>
      </c>
      <c r="C262" s="102" t="inlineStr">
        <is>
          <t>SCALAR 1</t>
        </is>
      </c>
      <c r="D262" s="138" t="inlineStr">
        <is>
          <t>1</t>
        </is>
      </c>
      <c r="E262" s="102" t="inlineStr">
        <is>
          <t>Hour</t>
        </is>
      </c>
      <c r="F262" s="102" t="n">
        <v>1</v>
      </c>
      <c r="G262" s="102" t="inlineStr">
        <is>
          <t>inactive</t>
        </is>
      </c>
      <c r="H262" s="102" t="inlineStr">
        <is>
          <t>contributes 1</t>
        </is>
      </c>
      <c r="I262" s="102" t="inlineStr">
        <is>
          <t>REUSE</t>
        </is>
      </c>
      <c r="J262" s="102" t="inlineStr">
        <is>
          <t>H1 Hour | source BitGroup SCALAR-5</t>
        </is>
      </c>
      <c r="K262" s="102" t="inlineStr">
        <is>
          <t>DRAFT</t>
        </is>
      </c>
      <c r="L262" s="3" t="n"/>
      <c r="M262" s="3" t="n"/>
      <c r="N262" s="3" t="n"/>
      <c r="O262" s="3" t="n"/>
      <c r="P262" s="3" t="n"/>
      <c r="Q262" s="3" t="n"/>
      <c r="R262" s="3" t="n"/>
      <c r="S262" s="3" t="n"/>
      <c r="T262" s="3" t="n"/>
    </row>
    <row r="263" ht="34" customHeight="1">
      <c r="A263" s="104" t="inlineStr">
        <is>
          <t>B055</t>
        </is>
      </c>
      <c r="B263" s="102" t="inlineStr">
        <is>
          <t>TIME-32-64-96-128#09</t>
        </is>
      </c>
      <c r="C263" s="102" t="inlineStr">
        <is>
          <t>SCALAR 6</t>
        </is>
      </c>
      <c r="D263" s="138" t="inlineStr">
        <is>
          <t>1</t>
        </is>
      </c>
      <c r="E263" s="102" t="inlineStr">
        <is>
          <t>Minute</t>
        </is>
      </c>
      <c r="F263" s="102" t="n">
        <v>32</v>
      </c>
      <c r="G263" s="102" t="inlineStr">
        <is>
          <t>inactive</t>
        </is>
      </c>
      <c r="H263" s="102" t="inlineStr">
        <is>
          <t>contributes 32</t>
        </is>
      </c>
      <c r="I263" s="102" t="inlineStr">
        <is>
          <t>REUSE</t>
        </is>
      </c>
      <c r="J263" s="102" t="inlineStr">
        <is>
          <t>I1 Minute | source BitGroup SCALAR-6</t>
        </is>
      </c>
      <c r="K263" s="102" t="inlineStr">
        <is>
          <t>DRAFT</t>
        </is>
      </c>
      <c r="L263" s="3" t="n"/>
      <c r="M263" s="3" t="n"/>
      <c r="N263" s="3" t="n"/>
      <c r="O263" s="3" t="n"/>
      <c r="P263" s="3" t="n"/>
      <c r="Q263" s="3" t="n"/>
      <c r="R263" s="3" t="n"/>
      <c r="S263" s="3" t="n"/>
      <c r="T263" s="3" t="n"/>
    </row>
    <row r="264" ht="34" customHeight="1">
      <c r="A264" s="104" t="inlineStr">
        <is>
          <t>B056</t>
        </is>
      </c>
      <c r="B264" s="102" t="inlineStr">
        <is>
          <t>TIME-32-64-96-128#09</t>
        </is>
      </c>
      <c r="C264" s="102" t="inlineStr">
        <is>
          <t>SCALAR 5</t>
        </is>
      </c>
      <c r="D264" s="138" t="inlineStr">
        <is>
          <t>1</t>
        </is>
      </c>
      <c r="E264" s="102" t="inlineStr">
        <is>
          <t>Minute</t>
        </is>
      </c>
      <c r="F264" s="102" t="n">
        <v>16</v>
      </c>
      <c r="G264" s="102" t="inlineStr">
        <is>
          <t>inactive</t>
        </is>
      </c>
      <c r="H264" s="102" t="inlineStr">
        <is>
          <t>contributes 16</t>
        </is>
      </c>
      <c r="I264" s="102" t="inlineStr">
        <is>
          <t>REUSE</t>
        </is>
      </c>
      <c r="J264" s="102" t="inlineStr">
        <is>
          <t>I1 Minute | source BitGroup SCALAR-6</t>
        </is>
      </c>
      <c r="K264" s="102" t="inlineStr">
        <is>
          <t>DRAFT</t>
        </is>
      </c>
      <c r="L264" s="3" t="n"/>
      <c r="M264" s="3" t="n"/>
      <c r="N264" s="3" t="n"/>
      <c r="O264" s="3" t="n"/>
      <c r="P264" s="3" t="n"/>
      <c r="Q264" s="3" t="n"/>
      <c r="R264" s="3" t="n"/>
      <c r="S264" s="3" t="n"/>
      <c r="T264" s="3" t="n"/>
    </row>
    <row r="265" ht="34" customHeight="1">
      <c r="A265" s="104" t="inlineStr">
        <is>
          <t>B057</t>
        </is>
      </c>
      <c r="B265" s="102" t="inlineStr">
        <is>
          <t>TIME-32-64-96-128#09</t>
        </is>
      </c>
      <c r="C265" s="102" t="inlineStr">
        <is>
          <t>SCALAR 4</t>
        </is>
      </c>
      <c r="D265" s="138" t="inlineStr">
        <is>
          <t>1</t>
        </is>
      </c>
      <c r="E265" s="102" t="inlineStr">
        <is>
          <t>Minute</t>
        </is>
      </c>
      <c r="F265" s="102" t="n">
        <v>8</v>
      </c>
      <c r="G265" s="102" t="inlineStr">
        <is>
          <t>inactive</t>
        </is>
      </c>
      <c r="H265" s="102" t="inlineStr">
        <is>
          <t>contributes 8</t>
        </is>
      </c>
      <c r="I265" s="102" t="inlineStr">
        <is>
          <t>REUSE</t>
        </is>
      </c>
      <c r="J265" s="102" t="inlineStr">
        <is>
          <t>I1 Minute | source BitGroup SCALAR-6</t>
        </is>
      </c>
      <c r="K265" s="102" t="inlineStr">
        <is>
          <t>DRAFT</t>
        </is>
      </c>
      <c r="L265" s="3" t="n"/>
      <c r="M265" s="3" t="n"/>
      <c r="N265" s="3" t="n"/>
      <c r="O265" s="3" t="n"/>
      <c r="P265" s="3" t="n"/>
      <c r="Q265" s="3" t="n"/>
      <c r="R265" s="3" t="n"/>
      <c r="S265" s="3" t="n"/>
      <c r="T265" s="3" t="n"/>
    </row>
    <row r="266" ht="34" customHeight="1">
      <c r="A266" s="104" t="inlineStr">
        <is>
          <t>B058</t>
        </is>
      </c>
      <c r="B266" s="102" t="inlineStr">
        <is>
          <t>TIME-32-64-96-128#09</t>
        </is>
      </c>
      <c r="C266" s="102" t="inlineStr">
        <is>
          <t>SCALAR 3</t>
        </is>
      </c>
      <c r="D266" s="138" t="inlineStr">
        <is>
          <t>1</t>
        </is>
      </c>
      <c r="E266" s="102" t="inlineStr">
        <is>
          <t>Minute</t>
        </is>
      </c>
      <c r="F266" s="102" t="n">
        <v>4</v>
      </c>
      <c r="G266" s="102" t="inlineStr">
        <is>
          <t>inactive</t>
        </is>
      </c>
      <c r="H266" s="102" t="inlineStr">
        <is>
          <t>contributes 4</t>
        </is>
      </c>
      <c r="I266" s="102" t="inlineStr">
        <is>
          <t>REUSE</t>
        </is>
      </c>
      <c r="J266" s="102" t="inlineStr">
        <is>
          <t>I1 Minute | source BitGroup SCALAR-6</t>
        </is>
      </c>
      <c r="K266" s="102" t="inlineStr">
        <is>
          <t>DRAFT</t>
        </is>
      </c>
      <c r="L266" s="3" t="n"/>
      <c r="M266" s="3" t="n"/>
      <c r="N266" s="3" t="n"/>
      <c r="O266" s="3" t="n"/>
      <c r="P266" s="3" t="n"/>
      <c r="Q266" s="3" t="n"/>
      <c r="R266" s="3" t="n"/>
      <c r="S266" s="3" t="n"/>
      <c r="T266" s="3" t="n"/>
    </row>
    <row r="267" ht="34" customHeight="1">
      <c r="A267" s="104" t="inlineStr">
        <is>
          <t>B059</t>
        </is>
      </c>
      <c r="B267" s="102" t="inlineStr">
        <is>
          <t>TIME-32-64-96-128#09</t>
        </is>
      </c>
      <c r="C267" s="102" t="inlineStr">
        <is>
          <t>SCALAR 2</t>
        </is>
      </c>
      <c r="D267" s="138" t="inlineStr">
        <is>
          <t>1</t>
        </is>
      </c>
      <c r="E267" s="102" t="inlineStr">
        <is>
          <t>Minute</t>
        </is>
      </c>
      <c r="F267" s="102" t="n">
        <v>2</v>
      </c>
      <c r="G267" s="102" t="inlineStr">
        <is>
          <t>inactive</t>
        </is>
      </c>
      <c r="H267" s="102" t="inlineStr">
        <is>
          <t>contributes 2</t>
        </is>
      </c>
      <c r="I267" s="102" t="inlineStr">
        <is>
          <t>REUSE</t>
        </is>
      </c>
      <c r="J267" s="102" t="inlineStr">
        <is>
          <t>I1 Minute | source BitGroup SCALAR-6</t>
        </is>
      </c>
      <c r="K267" s="102" t="inlineStr">
        <is>
          <t>DRAFT</t>
        </is>
      </c>
      <c r="L267" s="3" t="n"/>
      <c r="M267" s="3" t="n"/>
      <c r="N267" s="3" t="n"/>
      <c r="O267" s="3" t="n"/>
      <c r="P267" s="3" t="n"/>
      <c r="Q267" s="3" t="n"/>
      <c r="R267" s="3" t="n"/>
      <c r="S267" s="3" t="n"/>
      <c r="T267" s="3" t="n"/>
    </row>
    <row r="268" ht="34" customHeight="1">
      <c r="A268" s="104" t="inlineStr">
        <is>
          <t>B060</t>
        </is>
      </c>
      <c r="B268" s="102" t="inlineStr">
        <is>
          <t>TIME-32-64-96-128#09</t>
        </is>
      </c>
      <c r="C268" s="102" t="inlineStr">
        <is>
          <t>SCALAR 1</t>
        </is>
      </c>
      <c r="D268" s="138" t="inlineStr">
        <is>
          <t>1</t>
        </is>
      </c>
      <c r="E268" s="102" t="inlineStr">
        <is>
          <t>Minute</t>
        </is>
      </c>
      <c r="F268" s="102" t="n">
        <v>1</v>
      </c>
      <c r="G268" s="102" t="inlineStr">
        <is>
          <t>inactive</t>
        </is>
      </c>
      <c r="H268" s="102" t="inlineStr">
        <is>
          <t>contributes 1</t>
        </is>
      </c>
      <c r="I268" s="102" t="inlineStr">
        <is>
          <t>REUSE</t>
        </is>
      </c>
      <c r="J268" s="102" t="inlineStr">
        <is>
          <t>I1 Minute | source BitGroup SCALAR-6</t>
        </is>
      </c>
      <c r="K268" s="102" t="inlineStr">
        <is>
          <t>DRAFT</t>
        </is>
      </c>
      <c r="L268" s="3" t="n"/>
      <c r="M268" s="3" t="n"/>
      <c r="N268" s="3" t="n"/>
      <c r="O268" s="3" t="n"/>
      <c r="P268" s="3" t="n"/>
      <c r="Q268" s="3" t="n"/>
      <c r="R268" s="3" t="n"/>
      <c r="S268" s="3" t="n"/>
      <c r="T268" s="3" t="n"/>
    </row>
    <row r="269" ht="34" customHeight="1">
      <c r="A269" s="104" t="inlineStr">
        <is>
          <t>B061</t>
        </is>
      </c>
      <c r="B269" s="102" t="inlineStr">
        <is>
          <t>TIME-32-64-96-128#10</t>
        </is>
      </c>
      <c r="C269" s="102" t="inlineStr">
        <is>
          <t>SCALAR 3</t>
        </is>
      </c>
      <c r="D269" s="138" t="inlineStr">
        <is>
          <t>1</t>
        </is>
      </c>
      <c r="E269" s="102" t="inlineStr">
        <is>
          <t>Declared Precision</t>
        </is>
      </c>
      <c r="F269" s="102" t="n">
        <v>4</v>
      </c>
      <c r="G269" s="102" t="inlineStr">
        <is>
          <t>inactive</t>
        </is>
      </c>
      <c r="H269" s="102" t="inlineStr">
        <is>
          <t>contributes 4</t>
        </is>
      </c>
      <c r="I269" s="102" t="inlineStr">
        <is>
          <t>REUSE</t>
        </is>
      </c>
      <c r="J269" s="102" t="inlineStr">
        <is>
          <t>J1 Declared Precision | source BitGroup SCALAR-3</t>
        </is>
      </c>
      <c r="K269" s="102" t="inlineStr">
        <is>
          <t>DRAFT</t>
        </is>
      </c>
      <c r="L269" s="3" t="n"/>
      <c r="M269" s="3" t="n"/>
      <c r="N269" s="3" t="n"/>
      <c r="O269" s="3" t="n"/>
      <c r="P269" s="3" t="n"/>
      <c r="Q269" s="3" t="n"/>
      <c r="R269" s="3" t="n"/>
      <c r="S269" s="3" t="n"/>
      <c r="T269" s="3" t="n"/>
    </row>
    <row r="270" ht="34" customHeight="1">
      <c r="A270" s="104" t="inlineStr">
        <is>
          <t>B062</t>
        </is>
      </c>
      <c r="B270" s="102" t="inlineStr">
        <is>
          <t>TIME-32-64-96-128#10</t>
        </is>
      </c>
      <c r="C270" s="102" t="inlineStr">
        <is>
          <t>SCALAR 2</t>
        </is>
      </c>
      <c r="D270" s="138" t="inlineStr">
        <is>
          <t>1</t>
        </is>
      </c>
      <c r="E270" s="102" t="inlineStr">
        <is>
          <t>Declared Precision</t>
        </is>
      </c>
      <c r="F270" s="102" t="n">
        <v>2</v>
      </c>
      <c r="G270" s="102" t="inlineStr">
        <is>
          <t>inactive</t>
        </is>
      </c>
      <c r="H270" s="102" t="inlineStr">
        <is>
          <t>contributes 2</t>
        </is>
      </c>
      <c r="I270" s="102" t="inlineStr">
        <is>
          <t>REUSE</t>
        </is>
      </c>
      <c r="J270" s="102" t="inlineStr">
        <is>
          <t>J1 Declared Precision | source BitGroup SCALAR-3</t>
        </is>
      </c>
      <c r="K270" s="102" t="inlineStr">
        <is>
          <t>DRAFT</t>
        </is>
      </c>
      <c r="L270" s="3" t="n"/>
      <c r="M270" s="3" t="n"/>
      <c r="N270" s="3" t="n"/>
      <c r="O270" s="3" t="n"/>
      <c r="P270" s="3" t="n"/>
      <c r="Q270" s="3" t="n"/>
      <c r="R270" s="3" t="n"/>
      <c r="S270" s="3" t="n"/>
      <c r="T270" s="3" t="n"/>
    </row>
    <row r="271" ht="34" customHeight="1">
      <c r="A271" s="104" t="inlineStr">
        <is>
          <t>B063</t>
        </is>
      </c>
      <c r="B271" s="102" t="inlineStr">
        <is>
          <t>TIME-32-64-96-128#10</t>
        </is>
      </c>
      <c r="C271" s="102" t="inlineStr">
        <is>
          <t>SCALAR 1</t>
        </is>
      </c>
      <c r="D271" s="138" t="inlineStr">
        <is>
          <t>1</t>
        </is>
      </c>
      <c r="E271" s="102" t="inlineStr">
        <is>
          <t>Declared Precision</t>
        </is>
      </c>
      <c r="F271" s="102" t="n">
        <v>1</v>
      </c>
      <c r="G271" s="102" t="inlineStr">
        <is>
          <t>inactive</t>
        </is>
      </c>
      <c r="H271" s="102" t="inlineStr">
        <is>
          <t>contributes 1</t>
        </is>
      </c>
      <c r="I271" s="102" t="inlineStr">
        <is>
          <t>REUSE</t>
        </is>
      </c>
      <c r="J271" s="102" t="inlineStr">
        <is>
          <t>J1 Declared Precision | source BitGroup SCALAR-3</t>
        </is>
      </c>
      <c r="K271" s="102" t="inlineStr">
        <is>
          <t>DRAFT</t>
        </is>
      </c>
      <c r="L271" s="3" t="n"/>
      <c r="M271" s="3" t="n"/>
      <c r="N271" s="3" t="n"/>
      <c r="O271" s="3" t="n"/>
      <c r="P271" s="3" t="n"/>
      <c r="Q271" s="3" t="n"/>
      <c r="R271" s="3" t="n"/>
      <c r="S271" s="3" t="n"/>
      <c r="T271" s="3" t="n"/>
    </row>
    <row r="272" ht="34" customHeight="1">
      <c r="A272" s="104" t="inlineStr">
        <is>
          <t>B064</t>
        </is>
      </c>
      <c r="B272" s="102" t="inlineStr">
        <is>
          <t>TIME-32-64-96-128#11</t>
        </is>
      </c>
      <c r="C272" s="102" t="inlineStr">
        <is>
          <t>SCALAR 6</t>
        </is>
      </c>
      <c r="D272" s="138" t="inlineStr">
        <is>
          <t>1</t>
        </is>
      </c>
      <c r="E272" s="102" t="inlineStr">
        <is>
          <t>Second</t>
        </is>
      </c>
      <c r="F272" s="102" t="n">
        <v>32</v>
      </c>
      <c r="G272" s="102" t="inlineStr">
        <is>
          <t>inactive</t>
        </is>
      </c>
      <c r="H272" s="102" t="inlineStr">
        <is>
          <t>contributes 32</t>
        </is>
      </c>
      <c r="I272" s="102" t="inlineStr">
        <is>
          <t>REUSE</t>
        </is>
      </c>
      <c r="J272" s="102" t="inlineStr">
        <is>
          <t>K1 Second | source BitGroup SCALAR-6</t>
        </is>
      </c>
      <c r="K272" s="102" t="inlineStr">
        <is>
          <t>DRAFT</t>
        </is>
      </c>
      <c r="L272" s="3" t="n"/>
      <c r="M272" s="3" t="n"/>
      <c r="N272" s="3" t="n"/>
      <c r="O272" s="3" t="n"/>
      <c r="P272" s="3" t="n"/>
      <c r="Q272" s="3" t="n"/>
      <c r="R272" s="3" t="n"/>
      <c r="S272" s="3" t="n"/>
      <c r="T272" s="3" t="n"/>
    </row>
    <row r="273" ht="34" customHeight="1">
      <c r="A273" s="104" t="inlineStr">
        <is>
          <t>B065</t>
        </is>
      </c>
      <c r="B273" s="102" t="inlineStr">
        <is>
          <t>TIME-32-64-96-128#11</t>
        </is>
      </c>
      <c r="C273" s="102" t="inlineStr">
        <is>
          <t>SCALAR 5</t>
        </is>
      </c>
      <c r="D273" s="138" t="inlineStr">
        <is>
          <t>1</t>
        </is>
      </c>
      <c r="E273" s="102" t="inlineStr">
        <is>
          <t>Second</t>
        </is>
      </c>
      <c r="F273" s="102" t="n">
        <v>16</v>
      </c>
      <c r="G273" s="102" t="inlineStr">
        <is>
          <t>inactive</t>
        </is>
      </c>
      <c r="H273" s="102" t="inlineStr">
        <is>
          <t>contributes 16</t>
        </is>
      </c>
      <c r="I273" s="102" t="inlineStr">
        <is>
          <t>REUSE</t>
        </is>
      </c>
      <c r="J273" s="102" t="inlineStr">
        <is>
          <t>K1 Second | source BitGroup SCALAR-6</t>
        </is>
      </c>
      <c r="K273" s="102" t="inlineStr">
        <is>
          <t>DRAFT</t>
        </is>
      </c>
      <c r="L273" s="3" t="n"/>
      <c r="M273" s="3" t="n"/>
      <c r="N273" s="3" t="n"/>
      <c r="O273" s="3" t="n"/>
      <c r="P273" s="3" t="n"/>
      <c r="Q273" s="3" t="n"/>
      <c r="R273" s="3" t="n"/>
      <c r="S273" s="3" t="n"/>
      <c r="T273" s="3" t="n"/>
    </row>
    <row r="274" ht="34" customHeight="1">
      <c r="A274" s="104" t="inlineStr">
        <is>
          <t>B066</t>
        </is>
      </c>
      <c r="B274" s="102" t="inlineStr">
        <is>
          <t>TIME-32-64-96-128#11</t>
        </is>
      </c>
      <c r="C274" s="102" t="inlineStr">
        <is>
          <t>SCALAR 4</t>
        </is>
      </c>
      <c r="D274" s="138" t="inlineStr">
        <is>
          <t>1</t>
        </is>
      </c>
      <c r="E274" s="102" t="inlineStr">
        <is>
          <t>Second</t>
        </is>
      </c>
      <c r="F274" s="102" t="n">
        <v>8</v>
      </c>
      <c r="G274" s="102" t="inlineStr">
        <is>
          <t>inactive</t>
        </is>
      </c>
      <c r="H274" s="102" t="inlineStr">
        <is>
          <t>contributes 8</t>
        </is>
      </c>
      <c r="I274" s="102" t="inlineStr">
        <is>
          <t>REUSE</t>
        </is>
      </c>
      <c r="J274" s="102" t="inlineStr">
        <is>
          <t>K1 Second | source BitGroup SCALAR-6</t>
        </is>
      </c>
      <c r="K274" s="102" t="inlineStr">
        <is>
          <t>DRAFT</t>
        </is>
      </c>
      <c r="L274" s="3" t="n"/>
      <c r="M274" s="3" t="n"/>
      <c r="N274" s="3" t="n"/>
      <c r="O274" s="3" t="n"/>
      <c r="P274" s="3" t="n"/>
      <c r="Q274" s="3" t="n"/>
      <c r="R274" s="3" t="n"/>
      <c r="S274" s="3" t="n"/>
      <c r="T274" s="3" t="n"/>
    </row>
    <row r="275" ht="34" customHeight="1">
      <c r="A275" s="104" t="inlineStr">
        <is>
          <t>B067</t>
        </is>
      </c>
      <c r="B275" s="102" t="inlineStr">
        <is>
          <t>TIME-32-64-96-128#11</t>
        </is>
      </c>
      <c r="C275" s="102" t="inlineStr">
        <is>
          <t>SCALAR 3</t>
        </is>
      </c>
      <c r="D275" s="138" t="inlineStr">
        <is>
          <t>1</t>
        </is>
      </c>
      <c r="E275" s="102" t="inlineStr">
        <is>
          <t>Second</t>
        </is>
      </c>
      <c r="F275" s="102" t="n">
        <v>4</v>
      </c>
      <c r="G275" s="102" t="inlineStr">
        <is>
          <t>inactive</t>
        </is>
      </c>
      <c r="H275" s="102" t="inlineStr">
        <is>
          <t>contributes 4</t>
        </is>
      </c>
      <c r="I275" s="102" t="inlineStr">
        <is>
          <t>REUSE</t>
        </is>
      </c>
      <c r="J275" s="102" t="inlineStr">
        <is>
          <t>K1 Second | source BitGroup SCALAR-6</t>
        </is>
      </c>
      <c r="K275" s="102" t="inlineStr">
        <is>
          <t>DRAFT</t>
        </is>
      </c>
      <c r="L275" s="3" t="n"/>
      <c r="M275" s="3" t="n"/>
      <c r="N275" s="3" t="n"/>
      <c r="O275" s="3" t="n"/>
      <c r="P275" s="3" t="n"/>
      <c r="Q275" s="3" t="n"/>
      <c r="R275" s="3" t="n"/>
      <c r="S275" s="3" t="n"/>
      <c r="T275" s="3" t="n"/>
    </row>
    <row r="276" ht="34" customHeight="1">
      <c r="A276" s="104" t="inlineStr">
        <is>
          <t>B068</t>
        </is>
      </c>
      <c r="B276" s="102" t="inlineStr">
        <is>
          <t>TIME-32-64-96-128#11</t>
        </is>
      </c>
      <c r="C276" s="102" t="inlineStr">
        <is>
          <t>SCALAR 2</t>
        </is>
      </c>
      <c r="D276" s="138" t="inlineStr">
        <is>
          <t>1</t>
        </is>
      </c>
      <c r="E276" s="102" t="inlineStr">
        <is>
          <t>Second</t>
        </is>
      </c>
      <c r="F276" s="102" t="n">
        <v>2</v>
      </c>
      <c r="G276" s="102" t="inlineStr">
        <is>
          <t>inactive</t>
        </is>
      </c>
      <c r="H276" s="102" t="inlineStr">
        <is>
          <t>contributes 2</t>
        </is>
      </c>
      <c r="I276" s="102" t="inlineStr">
        <is>
          <t>REUSE</t>
        </is>
      </c>
      <c r="J276" s="102" t="inlineStr">
        <is>
          <t>K1 Second | source BitGroup SCALAR-6</t>
        </is>
      </c>
      <c r="K276" s="102" t="inlineStr">
        <is>
          <t>DRAFT</t>
        </is>
      </c>
      <c r="L276" s="3" t="n"/>
      <c r="M276" s="3" t="n"/>
      <c r="N276" s="3" t="n"/>
      <c r="O276" s="3" t="n"/>
      <c r="P276" s="3" t="n"/>
      <c r="Q276" s="3" t="n"/>
      <c r="R276" s="3" t="n"/>
      <c r="S276" s="3" t="n"/>
      <c r="T276" s="3" t="n"/>
    </row>
    <row r="277" ht="34" customHeight="1">
      <c r="A277" s="104" t="inlineStr">
        <is>
          <t>B069</t>
        </is>
      </c>
      <c r="B277" s="102" t="inlineStr">
        <is>
          <t>TIME-32-64-96-128#11</t>
        </is>
      </c>
      <c r="C277" s="102" t="inlineStr">
        <is>
          <t>SCALAR 1</t>
        </is>
      </c>
      <c r="D277" s="138" t="inlineStr">
        <is>
          <t>1</t>
        </is>
      </c>
      <c r="E277" s="102" t="inlineStr">
        <is>
          <t>Second</t>
        </is>
      </c>
      <c r="F277" s="102" t="n">
        <v>1</v>
      </c>
      <c r="G277" s="102" t="inlineStr">
        <is>
          <t>inactive</t>
        </is>
      </c>
      <c r="H277" s="102" t="inlineStr">
        <is>
          <t>contributes 1</t>
        </is>
      </c>
      <c r="I277" s="102" t="inlineStr">
        <is>
          <t>REUSE</t>
        </is>
      </c>
      <c r="J277" s="102" t="inlineStr">
        <is>
          <t>K1 Second | source BitGroup SCALAR-6</t>
        </is>
      </c>
      <c r="K277" s="102" t="inlineStr">
        <is>
          <t>DRAFT</t>
        </is>
      </c>
      <c r="L277" s="3" t="n"/>
      <c r="M277" s="3" t="n"/>
      <c r="N277" s="3" t="n"/>
      <c r="O277" s="3" t="n"/>
      <c r="P277" s="3" t="n"/>
      <c r="Q277" s="3" t="n"/>
      <c r="R277" s="3" t="n"/>
      <c r="S277" s="3" t="n"/>
      <c r="T277" s="3" t="n"/>
    </row>
    <row r="278" ht="34" customHeight="1">
      <c r="A278" s="104" t="inlineStr">
        <is>
          <t>B070</t>
        </is>
      </c>
      <c r="B278" s="102" t="inlineStr">
        <is>
          <t>TIME-32-64-96-128#12</t>
        </is>
      </c>
      <c r="C278" s="102" t="inlineStr">
        <is>
          <t>SCALAR 10</t>
        </is>
      </c>
      <c r="D278" s="138" t="inlineStr">
        <is>
          <t>1</t>
        </is>
      </c>
      <c r="E278" s="102" t="inlineStr">
        <is>
          <t>Millisecond</t>
        </is>
      </c>
      <c r="F278" s="102" t="n">
        <v>512</v>
      </c>
      <c r="G278" s="102" t="inlineStr">
        <is>
          <t>inactive</t>
        </is>
      </c>
      <c r="H278" s="102" t="inlineStr">
        <is>
          <t>contributes 512</t>
        </is>
      </c>
      <c r="I278" s="102" t="inlineStr">
        <is>
          <t>REUSE</t>
        </is>
      </c>
      <c r="J278" s="102" t="inlineStr">
        <is>
          <t>L1 Millisecond | source BitGroup SCALAR-10</t>
        </is>
      </c>
      <c r="K278" s="102" t="inlineStr">
        <is>
          <t>DRAFT</t>
        </is>
      </c>
      <c r="L278" s="3" t="n"/>
      <c r="M278" s="3" t="n"/>
      <c r="N278" s="3" t="n"/>
      <c r="O278" s="3" t="n"/>
      <c r="P278" s="3" t="n"/>
      <c r="Q278" s="3" t="n"/>
      <c r="R278" s="3" t="n"/>
      <c r="S278" s="3" t="n"/>
      <c r="T278" s="3" t="n"/>
    </row>
    <row r="279" ht="34" customHeight="1">
      <c r="A279" s="104" t="inlineStr">
        <is>
          <t>B071</t>
        </is>
      </c>
      <c r="B279" s="102" t="inlineStr">
        <is>
          <t>TIME-32-64-96-128#12</t>
        </is>
      </c>
      <c r="C279" s="102" t="inlineStr">
        <is>
          <t>SCALAR 9</t>
        </is>
      </c>
      <c r="D279" s="138" t="inlineStr">
        <is>
          <t>1</t>
        </is>
      </c>
      <c r="E279" s="102" t="inlineStr">
        <is>
          <t>Millisecond</t>
        </is>
      </c>
      <c r="F279" s="102" t="n">
        <v>256</v>
      </c>
      <c r="G279" s="102" t="inlineStr">
        <is>
          <t>inactive</t>
        </is>
      </c>
      <c r="H279" s="102" t="inlineStr">
        <is>
          <t>contributes 256</t>
        </is>
      </c>
      <c r="I279" s="102" t="inlineStr">
        <is>
          <t>REUSE</t>
        </is>
      </c>
      <c r="J279" s="102" t="inlineStr">
        <is>
          <t>L1 Millisecond | source BitGroup SCALAR-10</t>
        </is>
      </c>
      <c r="K279" s="102" t="inlineStr">
        <is>
          <t>DRAFT</t>
        </is>
      </c>
      <c r="L279" s="3" t="n"/>
      <c r="M279" s="3" t="n"/>
      <c r="N279" s="3" t="n"/>
      <c r="O279" s="3" t="n"/>
      <c r="P279" s="3" t="n"/>
      <c r="Q279" s="3" t="n"/>
      <c r="R279" s="3" t="n"/>
      <c r="S279" s="3" t="n"/>
      <c r="T279" s="3" t="n"/>
    </row>
    <row r="280" ht="34" customHeight="1">
      <c r="A280" s="104" t="inlineStr">
        <is>
          <t>B072</t>
        </is>
      </c>
      <c r="B280" s="102" t="inlineStr">
        <is>
          <t>TIME-32-64-96-128#12</t>
        </is>
      </c>
      <c r="C280" s="102" t="inlineStr">
        <is>
          <t>SCALAR 8</t>
        </is>
      </c>
      <c r="D280" s="138" t="inlineStr">
        <is>
          <t>1</t>
        </is>
      </c>
      <c r="E280" s="102" t="inlineStr">
        <is>
          <t>Millisecond</t>
        </is>
      </c>
      <c r="F280" s="102" t="n">
        <v>128</v>
      </c>
      <c r="G280" s="102" t="inlineStr">
        <is>
          <t>inactive</t>
        </is>
      </c>
      <c r="H280" s="102" t="inlineStr">
        <is>
          <t>contributes 128</t>
        </is>
      </c>
      <c r="I280" s="102" t="inlineStr">
        <is>
          <t>REUSE</t>
        </is>
      </c>
      <c r="J280" s="102" t="inlineStr">
        <is>
          <t>L1 Millisecond | source BitGroup SCALAR-10</t>
        </is>
      </c>
      <c r="K280" s="102" t="inlineStr">
        <is>
          <t>DRAFT</t>
        </is>
      </c>
      <c r="L280" s="3" t="n"/>
      <c r="M280" s="3" t="n"/>
      <c r="N280" s="3" t="n"/>
      <c r="O280" s="3" t="n"/>
      <c r="P280" s="3" t="n"/>
      <c r="Q280" s="3" t="n"/>
      <c r="R280" s="3" t="n"/>
      <c r="S280" s="3" t="n"/>
      <c r="T280" s="3" t="n"/>
    </row>
    <row r="281" ht="34" customHeight="1">
      <c r="A281" s="104" t="inlineStr">
        <is>
          <t>B073</t>
        </is>
      </c>
      <c r="B281" s="102" t="inlineStr">
        <is>
          <t>TIME-32-64-96-128#12</t>
        </is>
      </c>
      <c r="C281" s="102" t="inlineStr">
        <is>
          <t>SCALAR 7</t>
        </is>
      </c>
      <c r="D281" s="138" t="inlineStr">
        <is>
          <t>1</t>
        </is>
      </c>
      <c r="E281" s="102" t="inlineStr">
        <is>
          <t>Millisecond</t>
        </is>
      </c>
      <c r="F281" s="102" t="n">
        <v>64</v>
      </c>
      <c r="G281" s="102" t="inlineStr">
        <is>
          <t>inactive</t>
        </is>
      </c>
      <c r="H281" s="102" t="inlineStr">
        <is>
          <t>contributes 64</t>
        </is>
      </c>
      <c r="I281" s="102" t="inlineStr">
        <is>
          <t>REUSE</t>
        </is>
      </c>
      <c r="J281" s="102" t="inlineStr">
        <is>
          <t>L1 Millisecond | source BitGroup SCALAR-10</t>
        </is>
      </c>
      <c r="K281" s="102" t="inlineStr">
        <is>
          <t>DRAFT</t>
        </is>
      </c>
      <c r="L281" s="3" t="n"/>
      <c r="M281" s="3" t="n"/>
      <c r="N281" s="3" t="n"/>
      <c r="O281" s="3" t="n"/>
      <c r="P281" s="3" t="n"/>
      <c r="Q281" s="3" t="n"/>
      <c r="R281" s="3" t="n"/>
      <c r="S281" s="3" t="n"/>
      <c r="T281" s="3" t="n"/>
    </row>
    <row r="282" ht="34" customHeight="1">
      <c r="A282" s="104" t="inlineStr">
        <is>
          <t>B074</t>
        </is>
      </c>
      <c r="B282" s="102" t="inlineStr">
        <is>
          <t>TIME-32-64-96-128#12</t>
        </is>
      </c>
      <c r="C282" s="102" t="inlineStr">
        <is>
          <t>SCALAR 6</t>
        </is>
      </c>
      <c r="D282" s="138" t="inlineStr">
        <is>
          <t>1</t>
        </is>
      </c>
      <c r="E282" s="102" t="inlineStr">
        <is>
          <t>Millisecond</t>
        </is>
      </c>
      <c r="F282" s="102" t="n">
        <v>32</v>
      </c>
      <c r="G282" s="102" t="inlineStr">
        <is>
          <t>inactive</t>
        </is>
      </c>
      <c r="H282" s="102" t="inlineStr">
        <is>
          <t>contributes 32</t>
        </is>
      </c>
      <c r="I282" s="102" t="inlineStr">
        <is>
          <t>REUSE</t>
        </is>
      </c>
      <c r="J282" s="102" t="inlineStr">
        <is>
          <t>L1 Millisecond | source BitGroup SCALAR-10</t>
        </is>
      </c>
      <c r="K282" s="102" t="inlineStr">
        <is>
          <t>DRAFT</t>
        </is>
      </c>
      <c r="L282" s="3" t="n"/>
      <c r="M282" s="3" t="n"/>
      <c r="N282" s="3" t="n"/>
      <c r="O282" s="3" t="n"/>
      <c r="P282" s="3" t="n"/>
      <c r="Q282" s="3" t="n"/>
      <c r="R282" s="3" t="n"/>
      <c r="S282" s="3" t="n"/>
      <c r="T282" s="3" t="n"/>
    </row>
    <row r="283" ht="34" customHeight="1">
      <c r="A283" s="104" t="inlineStr">
        <is>
          <t>B075</t>
        </is>
      </c>
      <c r="B283" s="102" t="inlineStr">
        <is>
          <t>TIME-32-64-96-128#12</t>
        </is>
      </c>
      <c r="C283" s="102" t="inlineStr">
        <is>
          <t>SCALAR 5</t>
        </is>
      </c>
      <c r="D283" s="138" t="inlineStr">
        <is>
          <t>1</t>
        </is>
      </c>
      <c r="E283" s="102" t="inlineStr">
        <is>
          <t>Millisecond</t>
        </is>
      </c>
      <c r="F283" s="102" t="n">
        <v>16</v>
      </c>
      <c r="G283" s="102" t="inlineStr">
        <is>
          <t>inactive</t>
        </is>
      </c>
      <c r="H283" s="102" t="inlineStr">
        <is>
          <t>contributes 16</t>
        </is>
      </c>
      <c r="I283" s="102" t="inlineStr">
        <is>
          <t>REUSE</t>
        </is>
      </c>
      <c r="J283" s="102" t="inlineStr">
        <is>
          <t>L1 Millisecond | source BitGroup SCALAR-10</t>
        </is>
      </c>
      <c r="K283" s="102" t="inlineStr">
        <is>
          <t>DRAFT</t>
        </is>
      </c>
      <c r="L283" s="3" t="n"/>
      <c r="M283" s="3" t="n"/>
      <c r="N283" s="3" t="n"/>
      <c r="O283" s="3" t="n"/>
      <c r="P283" s="3" t="n"/>
      <c r="Q283" s="3" t="n"/>
      <c r="R283" s="3" t="n"/>
      <c r="S283" s="3" t="n"/>
      <c r="T283" s="3" t="n"/>
    </row>
    <row r="284" ht="34" customHeight="1">
      <c r="A284" s="104" t="inlineStr">
        <is>
          <t>B076</t>
        </is>
      </c>
      <c r="B284" s="102" t="inlineStr">
        <is>
          <t>TIME-32-64-96-128#12</t>
        </is>
      </c>
      <c r="C284" s="102" t="inlineStr">
        <is>
          <t>SCALAR 4</t>
        </is>
      </c>
      <c r="D284" s="138" t="inlineStr">
        <is>
          <t>1</t>
        </is>
      </c>
      <c r="E284" s="102" t="inlineStr">
        <is>
          <t>Millisecond</t>
        </is>
      </c>
      <c r="F284" s="102" t="n">
        <v>8</v>
      </c>
      <c r="G284" s="102" t="inlineStr">
        <is>
          <t>inactive</t>
        </is>
      </c>
      <c r="H284" s="102" t="inlineStr">
        <is>
          <t>contributes 8</t>
        </is>
      </c>
      <c r="I284" s="102" t="inlineStr">
        <is>
          <t>REUSE</t>
        </is>
      </c>
      <c r="J284" s="102" t="inlineStr">
        <is>
          <t>L1 Millisecond | source BitGroup SCALAR-10</t>
        </is>
      </c>
      <c r="K284" s="102" t="inlineStr">
        <is>
          <t>DRAFT</t>
        </is>
      </c>
      <c r="L284" s="3" t="n"/>
      <c r="M284" s="3" t="n"/>
      <c r="N284" s="3" t="n"/>
      <c r="O284" s="3" t="n"/>
      <c r="P284" s="3" t="n"/>
      <c r="Q284" s="3" t="n"/>
      <c r="R284" s="3" t="n"/>
      <c r="S284" s="3" t="n"/>
      <c r="T284" s="3" t="n"/>
    </row>
    <row r="285" ht="34" customHeight="1">
      <c r="A285" s="104" t="inlineStr">
        <is>
          <t>B077</t>
        </is>
      </c>
      <c r="B285" s="102" t="inlineStr">
        <is>
          <t>TIME-32-64-96-128#12</t>
        </is>
      </c>
      <c r="C285" s="102" t="inlineStr">
        <is>
          <t>SCALAR 3</t>
        </is>
      </c>
      <c r="D285" s="138" t="inlineStr">
        <is>
          <t>1</t>
        </is>
      </c>
      <c r="E285" s="102" t="inlineStr">
        <is>
          <t>Millisecond</t>
        </is>
      </c>
      <c r="F285" s="102" t="n">
        <v>4</v>
      </c>
      <c r="G285" s="102" t="inlineStr">
        <is>
          <t>inactive</t>
        </is>
      </c>
      <c r="H285" s="102" t="inlineStr">
        <is>
          <t>contributes 4</t>
        </is>
      </c>
      <c r="I285" s="102" t="inlineStr">
        <is>
          <t>REUSE</t>
        </is>
      </c>
      <c r="J285" s="102" t="inlineStr">
        <is>
          <t>L1 Millisecond | source BitGroup SCALAR-10</t>
        </is>
      </c>
      <c r="K285" s="102" t="inlineStr">
        <is>
          <t>DRAFT</t>
        </is>
      </c>
      <c r="L285" s="3" t="n"/>
      <c r="M285" s="3" t="n"/>
      <c r="N285" s="3" t="n"/>
      <c r="O285" s="3" t="n"/>
      <c r="P285" s="3" t="n"/>
      <c r="Q285" s="3" t="n"/>
      <c r="R285" s="3" t="n"/>
      <c r="S285" s="3" t="n"/>
      <c r="T285" s="3" t="n"/>
    </row>
    <row r="286" ht="34" customHeight="1">
      <c r="A286" s="104" t="inlineStr">
        <is>
          <t>B078</t>
        </is>
      </c>
      <c r="B286" s="102" t="inlineStr">
        <is>
          <t>TIME-32-64-96-128#12</t>
        </is>
      </c>
      <c r="C286" s="102" t="inlineStr">
        <is>
          <t>SCALAR 2</t>
        </is>
      </c>
      <c r="D286" s="138" t="inlineStr">
        <is>
          <t>1</t>
        </is>
      </c>
      <c r="E286" s="102" t="inlineStr">
        <is>
          <t>Millisecond</t>
        </is>
      </c>
      <c r="F286" s="102" t="n">
        <v>2</v>
      </c>
      <c r="G286" s="102" t="inlineStr">
        <is>
          <t>inactive</t>
        </is>
      </c>
      <c r="H286" s="102" t="inlineStr">
        <is>
          <t>contributes 2</t>
        </is>
      </c>
      <c r="I286" s="102" t="inlineStr">
        <is>
          <t>REUSE</t>
        </is>
      </c>
      <c r="J286" s="102" t="inlineStr">
        <is>
          <t>L1 Millisecond | source BitGroup SCALAR-10</t>
        </is>
      </c>
      <c r="K286" s="102" t="inlineStr">
        <is>
          <t>DRAFT</t>
        </is>
      </c>
      <c r="L286" s="3" t="n"/>
      <c r="M286" s="3" t="n"/>
      <c r="N286" s="3" t="n"/>
      <c r="O286" s="3" t="n"/>
      <c r="P286" s="3" t="n"/>
      <c r="Q286" s="3" t="n"/>
      <c r="R286" s="3" t="n"/>
      <c r="S286" s="3" t="n"/>
      <c r="T286" s="3" t="n"/>
    </row>
    <row r="287" ht="34" customHeight="1">
      <c r="A287" s="104" t="inlineStr">
        <is>
          <t>B079</t>
        </is>
      </c>
      <c r="B287" s="102" t="inlineStr">
        <is>
          <t>TIME-32-64-96-128#12</t>
        </is>
      </c>
      <c r="C287" s="102" t="inlineStr">
        <is>
          <t>SCALAR 1</t>
        </is>
      </c>
      <c r="D287" s="138" t="inlineStr">
        <is>
          <t>1</t>
        </is>
      </c>
      <c r="E287" s="102" t="inlineStr">
        <is>
          <t>Millisecond</t>
        </is>
      </c>
      <c r="F287" s="102" t="n">
        <v>1</v>
      </c>
      <c r="G287" s="102" t="inlineStr">
        <is>
          <t>inactive</t>
        </is>
      </c>
      <c r="H287" s="102" t="inlineStr">
        <is>
          <t>contributes 1</t>
        </is>
      </c>
      <c r="I287" s="102" t="inlineStr">
        <is>
          <t>REUSE</t>
        </is>
      </c>
      <c r="J287" s="102" t="inlineStr">
        <is>
          <t>L1 Millisecond | source BitGroup SCALAR-10</t>
        </is>
      </c>
      <c r="K287" s="102" t="inlineStr">
        <is>
          <t>DRAFT</t>
        </is>
      </c>
      <c r="L287" s="3" t="n"/>
      <c r="M287" s="3" t="n"/>
      <c r="N287" s="3" t="n"/>
      <c r="O287" s="3" t="n"/>
      <c r="P287" s="3" t="n"/>
      <c r="Q287" s="3" t="n"/>
      <c r="R287" s="3" t="n"/>
      <c r="S287" s="3" t="n"/>
      <c r="T287" s="3" t="n"/>
    </row>
    <row r="288" ht="34" customHeight="1">
      <c r="A288" s="104" t="inlineStr">
        <is>
          <t>B080</t>
        </is>
      </c>
      <c r="B288" s="102" t="inlineStr">
        <is>
          <t>TIME-32-64-96-128#13</t>
        </is>
      </c>
      <c r="C288" s="102" t="inlineStr">
        <is>
          <t>SCALAR 4</t>
        </is>
      </c>
      <c r="D288" s="138" t="inlineStr">
        <is>
          <t>1</t>
        </is>
      </c>
      <c r="E288" s="102" t="inlineStr">
        <is>
          <t>Temporal Reference Basis</t>
        </is>
      </c>
      <c r="F288" s="102" t="n">
        <v>8</v>
      </c>
      <c r="G288" s="102" t="inlineStr">
        <is>
          <t>inactive</t>
        </is>
      </c>
      <c r="H288" s="102" t="inlineStr">
        <is>
          <t>contributes 8</t>
        </is>
      </c>
      <c r="I288" s="102" t="inlineStr">
        <is>
          <t>REUSE</t>
        </is>
      </c>
      <c r="J288" s="102" t="inlineStr">
        <is>
          <t>M1 Temporal Reference Basis | source BitGroup SCALAR-4</t>
        </is>
      </c>
      <c r="K288" s="102" t="inlineStr">
        <is>
          <t>DRAFT</t>
        </is>
      </c>
      <c r="L288" s="3" t="n"/>
      <c r="M288" s="3" t="n"/>
      <c r="N288" s="3" t="n"/>
      <c r="O288" s="3" t="n"/>
      <c r="P288" s="3" t="n"/>
      <c r="Q288" s="3" t="n"/>
      <c r="R288" s="3" t="n"/>
      <c r="S288" s="3" t="n"/>
      <c r="T288" s="3" t="n"/>
    </row>
    <row r="289" ht="34" customHeight="1">
      <c r="A289" s="104" t="inlineStr">
        <is>
          <t>B081</t>
        </is>
      </c>
      <c r="B289" s="102" t="inlineStr">
        <is>
          <t>TIME-32-64-96-128#13</t>
        </is>
      </c>
      <c r="C289" s="102" t="inlineStr">
        <is>
          <t>SCALAR 3</t>
        </is>
      </c>
      <c r="D289" s="138" t="inlineStr">
        <is>
          <t>1</t>
        </is>
      </c>
      <c r="E289" s="102" t="inlineStr">
        <is>
          <t>Temporal Reference Basis</t>
        </is>
      </c>
      <c r="F289" s="102" t="n">
        <v>4</v>
      </c>
      <c r="G289" s="102" t="inlineStr">
        <is>
          <t>inactive</t>
        </is>
      </c>
      <c r="H289" s="102" t="inlineStr">
        <is>
          <t>contributes 4</t>
        </is>
      </c>
      <c r="I289" s="102" t="inlineStr">
        <is>
          <t>REUSE</t>
        </is>
      </c>
      <c r="J289" s="102" t="inlineStr">
        <is>
          <t>M1 Temporal Reference Basis | source BitGroup SCALAR-4</t>
        </is>
      </c>
      <c r="K289" s="102" t="inlineStr">
        <is>
          <t>DRAFT</t>
        </is>
      </c>
      <c r="L289" s="3" t="n"/>
      <c r="M289" s="3" t="n"/>
      <c r="N289" s="3" t="n"/>
      <c r="O289" s="3" t="n"/>
      <c r="P289" s="3" t="n"/>
      <c r="Q289" s="3" t="n"/>
      <c r="R289" s="3" t="n"/>
      <c r="S289" s="3" t="n"/>
      <c r="T289" s="3" t="n"/>
    </row>
    <row r="290" ht="34" customHeight="1">
      <c r="A290" s="104" t="inlineStr">
        <is>
          <t>B082</t>
        </is>
      </c>
      <c r="B290" s="102" t="inlineStr">
        <is>
          <t>TIME-32-64-96-128#13</t>
        </is>
      </c>
      <c r="C290" s="102" t="inlineStr">
        <is>
          <t>SCALAR 2</t>
        </is>
      </c>
      <c r="D290" s="138" t="inlineStr">
        <is>
          <t>1</t>
        </is>
      </c>
      <c r="E290" s="102" t="inlineStr">
        <is>
          <t>Temporal Reference Basis</t>
        </is>
      </c>
      <c r="F290" s="102" t="n">
        <v>2</v>
      </c>
      <c r="G290" s="102" t="inlineStr">
        <is>
          <t>inactive</t>
        </is>
      </c>
      <c r="H290" s="102" t="inlineStr">
        <is>
          <t>contributes 2</t>
        </is>
      </c>
      <c r="I290" s="102" t="inlineStr">
        <is>
          <t>REUSE</t>
        </is>
      </c>
      <c r="J290" s="102" t="inlineStr">
        <is>
          <t>M1 Temporal Reference Basis | source BitGroup SCALAR-4</t>
        </is>
      </c>
      <c r="K290" s="102" t="inlineStr">
        <is>
          <t>DRAFT</t>
        </is>
      </c>
      <c r="L290" s="3" t="n"/>
      <c r="M290" s="3" t="n"/>
      <c r="N290" s="3" t="n"/>
      <c r="O290" s="3" t="n"/>
      <c r="P290" s="3" t="n"/>
      <c r="Q290" s="3" t="n"/>
      <c r="R290" s="3" t="n"/>
      <c r="S290" s="3" t="n"/>
      <c r="T290" s="3" t="n"/>
    </row>
    <row r="291" ht="34" customHeight="1">
      <c r="A291" s="104" t="inlineStr">
        <is>
          <t>B083</t>
        </is>
      </c>
      <c r="B291" s="102" t="inlineStr">
        <is>
          <t>TIME-32-64-96-128#13</t>
        </is>
      </c>
      <c r="C291" s="102" t="inlineStr">
        <is>
          <t>SCALAR 1</t>
        </is>
      </c>
      <c r="D291" s="138" t="inlineStr">
        <is>
          <t>1</t>
        </is>
      </c>
      <c r="E291" s="102" t="inlineStr">
        <is>
          <t>Temporal Reference Basis</t>
        </is>
      </c>
      <c r="F291" s="102" t="n">
        <v>1</v>
      </c>
      <c r="G291" s="102" t="inlineStr">
        <is>
          <t>inactive</t>
        </is>
      </c>
      <c r="H291" s="102" t="inlineStr">
        <is>
          <t>contributes 1</t>
        </is>
      </c>
      <c r="I291" s="102" t="inlineStr">
        <is>
          <t>REUSE</t>
        </is>
      </c>
      <c r="J291" s="102" t="inlineStr">
        <is>
          <t>M1 Temporal Reference Basis | source BitGroup SCALAR-4</t>
        </is>
      </c>
      <c r="K291" s="102" t="inlineStr">
        <is>
          <t>DRAFT</t>
        </is>
      </c>
      <c r="L291" s="3" t="n"/>
      <c r="M291" s="3" t="n"/>
      <c r="N291" s="3" t="n"/>
      <c r="O291" s="3" t="n"/>
      <c r="P291" s="3" t="n"/>
      <c r="Q291" s="3" t="n"/>
      <c r="R291" s="3" t="n"/>
      <c r="S291" s="3" t="n"/>
      <c r="T291" s="3" t="n"/>
    </row>
    <row r="292" ht="34" customHeight="1">
      <c r="A292" s="104" t="inlineStr">
        <is>
          <t>B084</t>
        </is>
      </c>
      <c r="B292" s="102" t="inlineStr">
        <is>
          <t>TIME-32-64-96-128#14</t>
        </is>
      </c>
      <c r="C292" s="102" t="inlineStr">
        <is>
          <t>TWOS SIGN 11</t>
        </is>
      </c>
      <c r="D292" s="139" t="inlineStr">
        <is>
          <t>3</t>
        </is>
      </c>
      <c r="E292" s="102" t="inlineStr">
        <is>
          <t>UTC / Civil Offset</t>
        </is>
      </c>
      <c r="F292" s="102" t="n">
        <v>-1024</v>
      </c>
      <c r="G292" s="102" t="inlineStr">
        <is>
          <t>non-negative sign contribution</t>
        </is>
      </c>
      <c r="H292" s="102" t="inlineStr">
        <is>
          <t>contributes −1024</t>
        </is>
      </c>
      <c r="I292" s="102" t="inlineStr">
        <is>
          <t>REUSE</t>
        </is>
      </c>
      <c r="J292" s="102" t="inlineStr">
        <is>
          <t>N1 UTC / Civil Offset | source BitGroup TWOS-11</t>
        </is>
      </c>
      <c r="K292" s="102" t="inlineStr">
        <is>
          <t>DRAFT</t>
        </is>
      </c>
      <c r="L292" s="3" t="n"/>
      <c r="M292" s="3" t="n"/>
      <c r="N292" s="3" t="n"/>
      <c r="O292" s="3" t="n"/>
      <c r="P292" s="3" t="n"/>
      <c r="Q292" s="3" t="n"/>
      <c r="R292" s="3" t="n"/>
      <c r="S292" s="3" t="n"/>
      <c r="T292" s="3" t="n"/>
    </row>
    <row r="293" ht="34" customHeight="1">
      <c r="A293" s="104" t="inlineStr">
        <is>
          <t>B085</t>
        </is>
      </c>
      <c r="B293" s="102" t="inlineStr">
        <is>
          <t>TIME-32-64-96-128#14</t>
        </is>
      </c>
      <c r="C293" s="102" t="inlineStr">
        <is>
          <t>SCALAR 10</t>
        </is>
      </c>
      <c r="D293" s="138" t="inlineStr">
        <is>
          <t>1</t>
        </is>
      </c>
      <c r="E293" s="102" t="inlineStr">
        <is>
          <t>UTC / Civil Offset</t>
        </is>
      </c>
      <c r="F293" s="102" t="n">
        <v>512</v>
      </c>
      <c r="G293" s="102" t="inlineStr">
        <is>
          <t>inactive</t>
        </is>
      </c>
      <c r="H293" s="102" t="inlineStr">
        <is>
          <t>contributes 512</t>
        </is>
      </c>
      <c r="I293" s="102" t="inlineStr">
        <is>
          <t>REUSE</t>
        </is>
      </c>
      <c r="J293" s="102" t="inlineStr">
        <is>
          <t>N1 UTC / Civil Offset | source BitGroup TWOS-11</t>
        </is>
      </c>
      <c r="K293" s="102" t="inlineStr">
        <is>
          <t>DRAFT</t>
        </is>
      </c>
      <c r="L293" s="3" t="n"/>
      <c r="M293" s="3" t="n"/>
      <c r="N293" s="3" t="n"/>
      <c r="O293" s="3" t="n"/>
      <c r="P293" s="3" t="n"/>
      <c r="Q293" s="3" t="n"/>
      <c r="R293" s="3" t="n"/>
      <c r="S293" s="3" t="n"/>
      <c r="T293" s="3" t="n"/>
    </row>
    <row r="294" ht="34" customHeight="1">
      <c r="A294" s="104" t="inlineStr">
        <is>
          <t>B086</t>
        </is>
      </c>
      <c r="B294" s="102" t="inlineStr">
        <is>
          <t>TIME-32-64-96-128#14</t>
        </is>
      </c>
      <c r="C294" s="102" t="inlineStr">
        <is>
          <t>SCALAR 9</t>
        </is>
      </c>
      <c r="D294" s="138" t="inlineStr">
        <is>
          <t>1</t>
        </is>
      </c>
      <c r="E294" s="102" t="inlineStr">
        <is>
          <t>UTC / Civil Offset</t>
        </is>
      </c>
      <c r="F294" s="102" t="n">
        <v>256</v>
      </c>
      <c r="G294" s="102" t="inlineStr">
        <is>
          <t>inactive</t>
        </is>
      </c>
      <c r="H294" s="102" t="inlineStr">
        <is>
          <t>contributes 256</t>
        </is>
      </c>
      <c r="I294" s="102" t="inlineStr">
        <is>
          <t>REUSE</t>
        </is>
      </c>
      <c r="J294" s="102" t="inlineStr">
        <is>
          <t>N1 UTC / Civil Offset | source BitGroup TWOS-11</t>
        </is>
      </c>
      <c r="K294" s="102" t="inlineStr">
        <is>
          <t>DRAFT</t>
        </is>
      </c>
      <c r="L294" s="3" t="n"/>
      <c r="M294" s="3" t="n"/>
      <c r="N294" s="3" t="n"/>
      <c r="O294" s="3" t="n"/>
      <c r="P294" s="3" t="n"/>
      <c r="Q294" s="3" t="n"/>
      <c r="R294" s="3" t="n"/>
      <c r="S294" s="3" t="n"/>
      <c r="T294" s="3" t="n"/>
    </row>
    <row r="295" ht="34" customHeight="1">
      <c r="A295" s="104" t="inlineStr">
        <is>
          <t>B087</t>
        </is>
      </c>
      <c r="B295" s="102" t="inlineStr">
        <is>
          <t>TIME-32-64-96-128#14</t>
        </is>
      </c>
      <c r="C295" s="102" t="inlineStr">
        <is>
          <t>SCALAR 8</t>
        </is>
      </c>
      <c r="D295" s="138" t="inlineStr">
        <is>
          <t>1</t>
        </is>
      </c>
      <c r="E295" s="102" t="inlineStr">
        <is>
          <t>UTC / Civil Offset</t>
        </is>
      </c>
      <c r="F295" s="102" t="n">
        <v>128</v>
      </c>
      <c r="G295" s="102" t="inlineStr">
        <is>
          <t>inactive</t>
        </is>
      </c>
      <c r="H295" s="102" t="inlineStr">
        <is>
          <t>contributes 128</t>
        </is>
      </c>
      <c r="I295" s="102" t="inlineStr">
        <is>
          <t>REUSE</t>
        </is>
      </c>
      <c r="J295" s="102" t="inlineStr">
        <is>
          <t>N1 UTC / Civil Offset | source BitGroup TWOS-11</t>
        </is>
      </c>
      <c r="K295" s="102" t="inlineStr">
        <is>
          <t>DRAFT</t>
        </is>
      </c>
      <c r="L295" s="3" t="n"/>
      <c r="M295" s="3" t="n"/>
      <c r="N295" s="3" t="n"/>
      <c r="O295" s="3" t="n"/>
      <c r="P295" s="3" t="n"/>
      <c r="Q295" s="3" t="n"/>
      <c r="R295" s="3" t="n"/>
      <c r="S295" s="3" t="n"/>
      <c r="T295" s="3" t="n"/>
    </row>
    <row r="296" ht="34" customHeight="1">
      <c r="A296" s="104" t="inlineStr">
        <is>
          <t>B088</t>
        </is>
      </c>
      <c r="B296" s="102" t="inlineStr">
        <is>
          <t>TIME-32-64-96-128#14</t>
        </is>
      </c>
      <c r="C296" s="102" t="inlineStr">
        <is>
          <t>SCALAR 7</t>
        </is>
      </c>
      <c r="D296" s="138" t="inlineStr">
        <is>
          <t>1</t>
        </is>
      </c>
      <c r="E296" s="102" t="inlineStr">
        <is>
          <t>UTC / Civil Offset</t>
        </is>
      </c>
      <c r="F296" s="102" t="n">
        <v>64</v>
      </c>
      <c r="G296" s="102" t="inlineStr">
        <is>
          <t>inactive</t>
        </is>
      </c>
      <c r="H296" s="102" t="inlineStr">
        <is>
          <t>contributes 64</t>
        </is>
      </c>
      <c r="I296" s="102" t="inlineStr">
        <is>
          <t>REUSE</t>
        </is>
      </c>
      <c r="J296" s="102" t="inlineStr">
        <is>
          <t>N1 UTC / Civil Offset | source BitGroup TWOS-11</t>
        </is>
      </c>
      <c r="K296" s="102" t="inlineStr">
        <is>
          <t>DRAFT</t>
        </is>
      </c>
      <c r="L296" s="3" t="n"/>
      <c r="M296" s="3" t="n"/>
      <c r="N296" s="3" t="n"/>
      <c r="O296" s="3" t="n"/>
      <c r="P296" s="3" t="n"/>
      <c r="Q296" s="3" t="n"/>
      <c r="R296" s="3" t="n"/>
      <c r="S296" s="3" t="n"/>
      <c r="T296" s="3" t="n"/>
    </row>
    <row r="297" ht="34" customHeight="1">
      <c r="A297" s="104" t="inlineStr">
        <is>
          <t>B089</t>
        </is>
      </c>
      <c r="B297" s="102" t="inlineStr">
        <is>
          <t>TIME-32-64-96-128#14</t>
        </is>
      </c>
      <c r="C297" s="102" t="inlineStr">
        <is>
          <t>SCALAR 6</t>
        </is>
      </c>
      <c r="D297" s="138" t="inlineStr">
        <is>
          <t>1</t>
        </is>
      </c>
      <c r="E297" s="102" t="inlineStr">
        <is>
          <t>UTC / Civil Offset</t>
        </is>
      </c>
      <c r="F297" s="102" t="n">
        <v>32</v>
      </c>
      <c r="G297" s="102" t="inlineStr">
        <is>
          <t>inactive</t>
        </is>
      </c>
      <c r="H297" s="102" t="inlineStr">
        <is>
          <t>contributes 32</t>
        </is>
      </c>
      <c r="I297" s="102" t="inlineStr">
        <is>
          <t>REUSE</t>
        </is>
      </c>
      <c r="J297" s="102" t="inlineStr">
        <is>
          <t>N1 UTC / Civil Offset | source BitGroup TWOS-11</t>
        </is>
      </c>
      <c r="K297" s="102" t="inlineStr">
        <is>
          <t>DRAFT</t>
        </is>
      </c>
      <c r="L297" s="3" t="n"/>
      <c r="M297" s="3" t="n"/>
      <c r="N297" s="3" t="n"/>
      <c r="O297" s="3" t="n"/>
      <c r="P297" s="3" t="n"/>
      <c r="Q297" s="3" t="n"/>
      <c r="R297" s="3" t="n"/>
      <c r="S297" s="3" t="n"/>
      <c r="T297" s="3" t="n"/>
    </row>
    <row r="298" ht="34" customHeight="1">
      <c r="A298" s="104" t="inlineStr">
        <is>
          <t>B090</t>
        </is>
      </c>
      <c r="B298" s="102" t="inlineStr">
        <is>
          <t>TIME-32-64-96-128#14</t>
        </is>
      </c>
      <c r="C298" s="102" t="inlineStr">
        <is>
          <t>SCALAR 5</t>
        </is>
      </c>
      <c r="D298" s="138" t="inlineStr">
        <is>
          <t>1</t>
        </is>
      </c>
      <c r="E298" s="102" t="inlineStr">
        <is>
          <t>UTC / Civil Offset</t>
        </is>
      </c>
      <c r="F298" s="102" t="n">
        <v>16</v>
      </c>
      <c r="G298" s="102" t="inlineStr">
        <is>
          <t>inactive</t>
        </is>
      </c>
      <c r="H298" s="102" t="inlineStr">
        <is>
          <t>contributes 16</t>
        </is>
      </c>
      <c r="I298" s="102" t="inlineStr">
        <is>
          <t>REUSE</t>
        </is>
      </c>
      <c r="J298" s="102" t="inlineStr">
        <is>
          <t>N1 UTC / Civil Offset | source BitGroup TWOS-11</t>
        </is>
      </c>
      <c r="K298" s="102" t="inlineStr">
        <is>
          <t>DRAFT</t>
        </is>
      </c>
      <c r="L298" s="3" t="n"/>
      <c r="M298" s="3" t="n"/>
      <c r="N298" s="3" t="n"/>
      <c r="O298" s="3" t="n"/>
      <c r="P298" s="3" t="n"/>
      <c r="Q298" s="3" t="n"/>
      <c r="R298" s="3" t="n"/>
      <c r="S298" s="3" t="n"/>
      <c r="T298" s="3" t="n"/>
    </row>
    <row r="299" ht="34" customHeight="1">
      <c r="A299" s="104" t="inlineStr">
        <is>
          <t>B091</t>
        </is>
      </c>
      <c r="B299" s="102" t="inlineStr">
        <is>
          <t>TIME-32-64-96-128#14</t>
        </is>
      </c>
      <c r="C299" s="102" t="inlineStr">
        <is>
          <t>SCALAR 4</t>
        </is>
      </c>
      <c r="D299" s="138" t="inlineStr">
        <is>
          <t>1</t>
        </is>
      </c>
      <c r="E299" s="102" t="inlineStr">
        <is>
          <t>UTC / Civil Offset</t>
        </is>
      </c>
      <c r="F299" s="102" t="n">
        <v>8</v>
      </c>
      <c r="G299" s="102" t="inlineStr">
        <is>
          <t>inactive</t>
        </is>
      </c>
      <c r="H299" s="102" t="inlineStr">
        <is>
          <t>contributes 8</t>
        </is>
      </c>
      <c r="I299" s="102" t="inlineStr">
        <is>
          <t>REUSE</t>
        </is>
      </c>
      <c r="J299" s="102" t="inlineStr">
        <is>
          <t>N1 UTC / Civil Offset | source BitGroup TWOS-11</t>
        </is>
      </c>
      <c r="K299" s="102" t="inlineStr">
        <is>
          <t>DRAFT</t>
        </is>
      </c>
      <c r="L299" s="3" t="n"/>
      <c r="M299" s="3" t="n"/>
      <c r="N299" s="3" t="n"/>
      <c r="O299" s="3" t="n"/>
      <c r="P299" s="3" t="n"/>
      <c r="Q299" s="3" t="n"/>
      <c r="R299" s="3" t="n"/>
      <c r="S299" s="3" t="n"/>
      <c r="T299" s="3" t="n"/>
    </row>
    <row r="300" ht="34" customHeight="1">
      <c r="A300" s="104" t="inlineStr">
        <is>
          <t>B092</t>
        </is>
      </c>
      <c r="B300" s="102" t="inlineStr">
        <is>
          <t>TIME-32-64-96-128#14</t>
        </is>
      </c>
      <c r="C300" s="102" t="inlineStr">
        <is>
          <t>SCALAR 3</t>
        </is>
      </c>
      <c r="D300" s="138" t="inlineStr">
        <is>
          <t>1</t>
        </is>
      </c>
      <c r="E300" s="102" t="inlineStr">
        <is>
          <t>UTC / Civil Offset</t>
        </is>
      </c>
      <c r="F300" s="102" t="n">
        <v>4</v>
      </c>
      <c r="G300" s="102" t="inlineStr">
        <is>
          <t>inactive</t>
        </is>
      </c>
      <c r="H300" s="102" t="inlineStr">
        <is>
          <t>contributes 4</t>
        </is>
      </c>
      <c r="I300" s="102" t="inlineStr">
        <is>
          <t>REUSE</t>
        </is>
      </c>
      <c r="J300" s="102" t="inlineStr">
        <is>
          <t>N1 UTC / Civil Offset | source BitGroup TWOS-11</t>
        </is>
      </c>
      <c r="K300" s="102" t="inlineStr">
        <is>
          <t>DRAFT</t>
        </is>
      </c>
      <c r="L300" s="3" t="n"/>
      <c r="M300" s="3" t="n"/>
      <c r="N300" s="3" t="n"/>
      <c r="O300" s="3" t="n"/>
      <c r="P300" s="3" t="n"/>
      <c r="Q300" s="3" t="n"/>
      <c r="R300" s="3" t="n"/>
      <c r="S300" s="3" t="n"/>
      <c r="T300" s="3" t="n"/>
    </row>
    <row r="301" ht="34" customHeight="1">
      <c r="A301" s="104" t="inlineStr">
        <is>
          <t>B093</t>
        </is>
      </c>
      <c r="B301" s="102" t="inlineStr">
        <is>
          <t>TIME-32-64-96-128#14</t>
        </is>
      </c>
      <c r="C301" s="102" t="inlineStr">
        <is>
          <t>SCALAR 2</t>
        </is>
      </c>
      <c r="D301" s="138" t="inlineStr">
        <is>
          <t>1</t>
        </is>
      </c>
      <c r="E301" s="102" t="inlineStr">
        <is>
          <t>UTC / Civil Offset</t>
        </is>
      </c>
      <c r="F301" s="102" t="n">
        <v>2</v>
      </c>
      <c r="G301" s="102" t="inlineStr">
        <is>
          <t>inactive</t>
        </is>
      </c>
      <c r="H301" s="102" t="inlineStr">
        <is>
          <t>contributes 2</t>
        </is>
      </c>
      <c r="I301" s="102" t="inlineStr">
        <is>
          <t>REUSE</t>
        </is>
      </c>
      <c r="J301" s="102" t="inlineStr">
        <is>
          <t>N1 UTC / Civil Offset | source BitGroup TWOS-11</t>
        </is>
      </c>
      <c r="K301" s="102" t="inlineStr">
        <is>
          <t>DRAFT</t>
        </is>
      </c>
      <c r="L301" s="3" t="n"/>
      <c r="M301" s="3" t="n"/>
      <c r="N301" s="3" t="n"/>
      <c r="O301" s="3" t="n"/>
      <c r="P301" s="3" t="n"/>
      <c r="Q301" s="3" t="n"/>
      <c r="R301" s="3" t="n"/>
      <c r="S301" s="3" t="n"/>
      <c r="T301" s="3" t="n"/>
    </row>
    <row r="302" ht="34" customHeight="1">
      <c r="A302" s="104" t="inlineStr">
        <is>
          <t>B094</t>
        </is>
      </c>
      <c r="B302" s="102" t="inlineStr">
        <is>
          <t>TIME-32-64-96-128#14</t>
        </is>
      </c>
      <c r="C302" s="102" t="inlineStr">
        <is>
          <t>SCALAR 1</t>
        </is>
      </c>
      <c r="D302" s="138" t="inlineStr">
        <is>
          <t>1</t>
        </is>
      </c>
      <c r="E302" s="102" t="inlineStr">
        <is>
          <t>UTC / Civil Offset</t>
        </is>
      </c>
      <c r="F302" s="102" t="n">
        <v>1</v>
      </c>
      <c r="G302" s="102" t="inlineStr">
        <is>
          <t>inactive</t>
        </is>
      </c>
      <c r="H302" s="102" t="inlineStr">
        <is>
          <t>contributes 1</t>
        </is>
      </c>
      <c r="I302" s="102" t="inlineStr">
        <is>
          <t>REUSE</t>
        </is>
      </c>
      <c r="J302" s="102" t="inlineStr">
        <is>
          <t>N1 UTC / Civil Offset | source BitGroup TWOS-11</t>
        </is>
      </c>
      <c r="K302" s="102" t="inlineStr">
        <is>
          <t>DRAFT</t>
        </is>
      </c>
      <c r="L302" s="3" t="n"/>
      <c r="M302" s="3" t="n"/>
      <c r="N302" s="3" t="n"/>
      <c r="O302" s="3" t="n"/>
      <c r="P302" s="3" t="n"/>
      <c r="Q302" s="3" t="n"/>
      <c r="R302" s="3" t="n"/>
      <c r="S302" s="3" t="n"/>
      <c r="T302" s="3" t="n"/>
    </row>
    <row r="303" ht="34" customHeight="1">
      <c r="A303" s="104" t="inlineStr">
        <is>
          <t>B095</t>
        </is>
      </c>
      <c r="B303" s="102" t="inlineStr">
        <is>
          <t>TIME-32-64-96-128#15</t>
        </is>
      </c>
      <c r="C303" s="102" t="inlineStr">
        <is>
          <t>SCALAR 1</t>
        </is>
      </c>
      <c r="D303" s="138" t="inlineStr">
        <is>
          <t>1</t>
        </is>
      </c>
      <c r="E303" s="102" t="inlineStr">
        <is>
          <t>Offset Specified</t>
        </is>
      </c>
      <c r="F303" s="102" t="n">
        <v>1</v>
      </c>
      <c r="G303" s="102" t="inlineStr">
        <is>
          <t>inactive</t>
        </is>
      </c>
      <c r="H303" s="102" t="inlineStr">
        <is>
          <t>contributes 1</t>
        </is>
      </c>
      <c r="I303" s="102" t="inlineStr">
        <is>
          <t>REUSE</t>
        </is>
      </c>
      <c r="J303" s="102" t="inlineStr">
        <is>
          <t>O1 Offset Specified | source BitGroup SCALAR-1</t>
        </is>
      </c>
      <c r="K303" s="102" t="inlineStr">
        <is>
          <t>DRAFT</t>
        </is>
      </c>
      <c r="L303" s="3" t="n"/>
      <c r="M303" s="3" t="n"/>
      <c r="N303" s="3" t="n"/>
      <c r="O303" s="3" t="n"/>
      <c r="P303" s="3" t="n"/>
      <c r="Q303" s="3" t="n"/>
      <c r="R303" s="3" t="n"/>
      <c r="S303" s="3" t="n"/>
      <c r="T303" s="3" t="n"/>
    </row>
    <row r="304" ht="34" customHeight="1">
      <c r="A304" s="104" t="inlineStr">
        <is>
          <t>B096</t>
        </is>
      </c>
      <c r="B304" s="102" t="inlineStr">
        <is>
          <t>TIME-32-64-96-128#16</t>
        </is>
      </c>
      <c r="C304" s="102" t="inlineStr">
        <is>
          <t>SCALAR 32</t>
        </is>
      </c>
      <c r="D304" s="138" t="inlineStr">
        <is>
          <t>1</t>
        </is>
      </c>
      <c r="E304" s="102" t="inlineStr">
        <is>
          <t>Fine Tick Count</t>
        </is>
      </c>
      <c r="F304" s="102" t="n">
        <v>2147483648</v>
      </c>
      <c r="G304" s="102" t="inlineStr">
        <is>
          <t>inactive</t>
        </is>
      </c>
      <c r="H304" s="102" t="inlineStr">
        <is>
          <t>contributes 2147483648</t>
        </is>
      </c>
      <c r="I304" s="102" t="inlineStr">
        <is>
          <t>REUSE</t>
        </is>
      </c>
      <c r="J304" s="102" t="inlineStr">
        <is>
          <t>P1 Fine Tick Count | source BitGroup SCALAR-32</t>
        </is>
      </c>
      <c r="K304" s="102" t="inlineStr">
        <is>
          <t>DRAFT</t>
        </is>
      </c>
      <c r="L304" s="3" t="n"/>
      <c r="M304" s="3" t="n"/>
      <c r="N304" s="3" t="n"/>
      <c r="O304" s="3" t="n"/>
      <c r="P304" s="3" t="n"/>
      <c r="Q304" s="3" t="n"/>
      <c r="R304" s="3" t="n"/>
      <c r="S304" s="3" t="n"/>
      <c r="T304" s="3" t="n"/>
    </row>
    <row r="305" ht="34" customHeight="1">
      <c r="A305" s="104" t="inlineStr">
        <is>
          <t>B097</t>
        </is>
      </c>
      <c r="B305" s="102" t="inlineStr">
        <is>
          <t>TIME-32-64-96-128#16</t>
        </is>
      </c>
      <c r="C305" s="102" t="inlineStr">
        <is>
          <t>SCALAR 31</t>
        </is>
      </c>
      <c r="D305" s="138" t="inlineStr">
        <is>
          <t>1</t>
        </is>
      </c>
      <c r="E305" s="102" t="inlineStr">
        <is>
          <t>Fine Tick Count</t>
        </is>
      </c>
      <c r="F305" s="102" t="n">
        <v>1073741824</v>
      </c>
      <c r="G305" s="102" t="inlineStr">
        <is>
          <t>inactive</t>
        </is>
      </c>
      <c r="H305" s="102" t="inlineStr">
        <is>
          <t>contributes 1073741824</t>
        </is>
      </c>
      <c r="I305" s="102" t="inlineStr">
        <is>
          <t>REUSE</t>
        </is>
      </c>
      <c r="J305" s="102" t="inlineStr">
        <is>
          <t>P1 Fine Tick Count | source BitGroup SCALAR-32</t>
        </is>
      </c>
      <c r="K305" s="102" t="inlineStr">
        <is>
          <t>DRAFT</t>
        </is>
      </c>
      <c r="L305" s="3" t="n"/>
      <c r="M305" s="3" t="n"/>
      <c r="N305" s="3" t="n"/>
      <c r="O305" s="3" t="n"/>
      <c r="P305" s="3" t="n"/>
      <c r="Q305" s="3" t="n"/>
      <c r="R305" s="3" t="n"/>
      <c r="S305" s="3" t="n"/>
      <c r="T305" s="3" t="n"/>
    </row>
    <row r="306" ht="34" customHeight="1">
      <c r="A306" s="104" t="inlineStr">
        <is>
          <t>B098</t>
        </is>
      </c>
      <c r="B306" s="102" t="inlineStr">
        <is>
          <t>TIME-32-64-96-128#16</t>
        </is>
      </c>
      <c r="C306" s="102" t="inlineStr">
        <is>
          <t>SCALAR 30</t>
        </is>
      </c>
      <c r="D306" s="138" t="inlineStr">
        <is>
          <t>1</t>
        </is>
      </c>
      <c r="E306" s="102" t="inlineStr">
        <is>
          <t>Fine Tick Count</t>
        </is>
      </c>
      <c r="F306" s="102" t="n">
        <v>536870912</v>
      </c>
      <c r="G306" s="102" t="inlineStr">
        <is>
          <t>inactive</t>
        </is>
      </c>
      <c r="H306" s="102" t="inlineStr">
        <is>
          <t>contributes 536870912</t>
        </is>
      </c>
      <c r="I306" s="102" t="inlineStr">
        <is>
          <t>REUSE</t>
        </is>
      </c>
      <c r="J306" s="102" t="inlineStr">
        <is>
          <t>P1 Fine Tick Count | source BitGroup SCALAR-32</t>
        </is>
      </c>
      <c r="K306" s="102" t="inlineStr">
        <is>
          <t>DRAFT</t>
        </is>
      </c>
      <c r="L306" s="3" t="n"/>
      <c r="M306" s="3" t="n"/>
      <c r="N306" s="3" t="n"/>
      <c r="O306" s="3" t="n"/>
      <c r="P306" s="3" t="n"/>
      <c r="Q306" s="3" t="n"/>
      <c r="R306" s="3" t="n"/>
      <c r="S306" s="3" t="n"/>
      <c r="T306" s="3" t="n"/>
    </row>
    <row r="307" ht="34" customHeight="1">
      <c r="A307" s="104" t="inlineStr">
        <is>
          <t>B099</t>
        </is>
      </c>
      <c r="B307" s="102" t="inlineStr">
        <is>
          <t>TIME-32-64-96-128#16</t>
        </is>
      </c>
      <c r="C307" s="102" t="inlineStr">
        <is>
          <t>SCALAR 29</t>
        </is>
      </c>
      <c r="D307" s="138" t="inlineStr">
        <is>
          <t>1</t>
        </is>
      </c>
      <c r="E307" s="102" t="inlineStr">
        <is>
          <t>Fine Tick Count</t>
        </is>
      </c>
      <c r="F307" s="102" t="n">
        <v>268435456</v>
      </c>
      <c r="G307" s="102" t="inlineStr">
        <is>
          <t>inactive</t>
        </is>
      </c>
      <c r="H307" s="102" t="inlineStr">
        <is>
          <t>contributes 268435456</t>
        </is>
      </c>
      <c r="I307" s="102" t="inlineStr">
        <is>
          <t>REUSE</t>
        </is>
      </c>
      <c r="J307" s="102" t="inlineStr">
        <is>
          <t>P1 Fine Tick Count | source BitGroup SCALAR-32</t>
        </is>
      </c>
      <c r="K307" s="102" t="inlineStr">
        <is>
          <t>DRAFT</t>
        </is>
      </c>
      <c r="L307" s="3" t="n"/>
      <c r="M307" s="3" t="n"/>
      <c r="N307" s="3" t="n"/>
      <c r="O307" s="3" t="n"/>
      <c r="P307" s="3" t="n"/>
      <c r="Q307" s="3" t="n"/>
      <c r="R307" s="3" t="n"/>
      <c r="S307" s="3" t="n"/>
      <c r="T307" s="3" t="n"/>
    </row>
    <row r="308" ht="34" customHeight="1">
      <c r="A308" s="104" t="inlineStr">
        <is>
          <t>B100</t>
        </is>
      </c>
      <c r="B308" s="102" t="inlineStr">
        <is>
          <t>TIME-32-64-96-128#16</t>
        </is>
      </c>
      <c r="C308" s="102" t="inlineStr">
        <is>
          <t>SCALAR 28</t>
        </is>
      </c>
      <c r="D308" s="138" t="inlineStr">
        <is>
          <t>1</t>
        </is>
      </c>
      <c r="E308" s="102" t="inlineStr">
        <is>
          <t>Fine Tick Count</t>
        </is>
      </c>
      <c r="F308" s="102" t="n">
        <v>134217728</v>
      </c>
      <c r="G308" s="102" t="inlineStr">
        <is>
          <t>inactive</t>
        </is>
      </c>
      <c r="H308" s="102" t="inlineStr">
        <is>
          <t>contributes 134217728</t>
        </is>
      </c>
      <c r="I308" s="102" t="inlineStr">
        <is>
          <t>REUSE</t>
        </is>
      </c>
      <c r="J308" s="102" t="inlineStr">
        <is>
          <t>P1 Fine Tick Count | source BitGroup SCALAR-32</t>
        </is>
      </c>
      <c r="K308" s="102" t="inlineStr">
        <is>
          <t>DRAFT</t>
        </is>
      </c>
      <c r="L308" s="3" t="n"/>
      <c r="M308" s="3" t="n"/>
      <c r="N308" s="3" t="n"/>
      <c r="O308" s="3" t="n"/>
      <c r="P308" s="3" t="n"/>
      <c r="Q308" s="3" t="n"/>
      <c r="R308" s="3" t="n"/>
      <c r="S308" s="3" t="n"/>
      <c r="T308" s="3" t="n"/>
    </row>
    <row r="309" ht="34" customHeight="1">
      <c r="A309" s="104" t="inlineStr">
        <is>
          <t>B101</t>
        </is>
      </c>
      <c r="B309" s="102" t="inlineStr">
        <is>
          <t>TIME-32-64-96-128#16</t>
        </is>
      </c>
      <c r="C309" s="102" t="inlineStr">
        <is>
          <t>SCALAR 27</t>
        </is>
      </c>
      <c r="D309" s="138" t="inlineStr">
        <is>
          <t>1</t>
        </is>
      </c>
      <c r="E309" s="102" t="inlineStr">
        <is>
          <t>Fine Tick Count</t>
        </is>
      </c>
      <c r="F309" s="102" t="n">
        <v>67108864</v>
      </c>
      <c r="G309" s="102" t="inlineStr">
        <is>
          <t>inactive</t>
        </is>
      </c>
      <c r="H309" s="102" t="inlineStr">
        <is>
          <t>contributes 67108864</t>
        </is>
      </c>
      <c r="I309" s="102" t="inlineStr">
        <is>
          <t>REUSE</t>
        </is>
      </c>
      <c r="J309" s="102" t="inlineStr">
        <is>
          <t>P1 Fine Tick Count | source BitGroup SCALAR-32</t>
        </is>
      </c>
      <c r="K309" s="102" t="inlineStr">
        <is>
          <t>DRAFT</t>
        </is>
      </c>
      <c r="L309" s="3" t="n"/>
      <c r="M309" s="3" t="n"/>
      <c r="N309" s="3" t="n"/>
      <c r="O309" s="3" t="n"/>
      <c r="P309" s="3" t="n"/>
      <c r="Q309" s="3" t="n"/>
      <c r="R309" s="3" t="n"/>
      <c r="S309" s="3" t="n"/>
      <c r="T309" s="3" t="n"/>
    </row>
    <row r="310" ht="34" customHeight="1">
      <c r="A310" s="104" t="inlineStr">
        <is>
          <t>B102</t>
        </is>
      </c>
      <c r="B310" s="102" t="inlineStr">
        <is>
          <t>TIME-32-64-96-128#16</t>
        </is>
      </c>
      <c r="C310" s="102" t="inlineStr">
        <is>
          <t>SCALAR 26</t>
        </is>
      </c>
      <c r="D310" s="138" t="inlineStr">
        <is>
          <t>1</t>
        </is>
      </c>
      <c r="E310" s="102" t="inlineStr">
        <is>
          <t>Fine Tick Count</t>
        </is>
      </c>
      <c r="F310" s="102" t="n">
        <v>33554432</v>
      </c>
      <c r="G310" s="102" t="inlineStr">
        <is>
          <t>inactive</t>
        </is>
      </c>
      <c r="H310" s="102" t="inlineStr">
        <is>
          <t>contributes 33554432</t>
        </is>
      </c>
      <c r="I310" s="102" t="inlineStr">
        <is>
          <t>REUSE</t>
        </is>
      </c>
      <c r="J310" s="102" t="inlineStr">
        <is>
          <t>P1 Fine Tick Count | source BitGroup SCALAR-32</t>
        </is>
      </c>
      <c r="K310" s="102" t="inlineStr">
        <is>
          <t>DRAFT</t>
        </is>
      </c>
      <c r="L310" s="3" t="n"/>
      <c r="M310" s="3" t="n"/>
      <c r="N310" s="3" t="n"/>
      <c r="O310" s="3" t="n"/>
      <c r="P310" s="3" t="n"/>
      <c r="Q310" s="3" t="n"/>
      <c r="R310" s="3" t="n"/>
      <c r="S310" s="3" t="n"/>
      <c r="T310" s="3" t="n"/>
    </row>
    <row r="311" ht="34" customHeight="1">
      <c r="A311" s="104" t="inlineStr">
        <is>
          <t>B103</t>
        </is>
      </c>
      <c r="B311" s="102" t="inlineStr">
        <is>
          <t>TIME-32-64-96-128#16</t>
        </is>
      </c>
      <c r="C311" s="102" t="inlineStr">
        <is>
          <t>SCALAR 25</t>
        </is>
      </c>
      <c r="D311" s="138" t="inlineStr">
        <is>
          <t>1</t>
        </is>
      </c>
      <c r="E311" s="102" t="inlineStr">
        <is>
          <t>Fine Tick Count</t>
        </is>
      </c>
      <c r="F311" s="102" t="n">
        <v>16777216</v>
      </c>
      <c r="G311" s="102" t="inlineStr">
        <is>
          <t>inactive</t>
        </is>
      </c>
      <c r="H311" s="102" t="inlineStr">
        <is>
          <t>contributes 16777216</t>
        </is>
      </c>
      <c r="I311" s="102" t="inlineStr">
        <is>
          <t>REUSE</t>
        </is>
      </c>
      <c r="J311" s="102" t="inlineStr">
        <is>
          <t>P1 Fine Tick Count | source BitGroup SCALAR-32</t>
        </is>
      </c>
      <c r="K311" s="102" t="inlineStr">
        <is>
          <t>DRAFT</t>
        </is>
      </c>
      <c r="L311" s="3" t="n"/>
      <c r="M311" s="3" t="n"/>
      <c r="N311" s="3" t="n"/>
      <c r="O311" s="3" t="n"/>
      <c r="P311" s="3" t="n"/>
      <c r="Q311" s="3" t="n"/>
      <c r="R311" s="3" t="n"/>
      <c r="S311" s="3" t="n"/>
      <c r="T311" s="3" t="n"/>
    </row>
    <row r="312" ht="34" customHeight="1">
      <c r="A312" s="104" t="inlineStr">
        <is>
          <t>B104</t>
        </is>
      </c>
      <c r="B312" s="102" t="inlineStr">
        <is>
          <t>TIME-32-64-96-128#16</t>
        </is>
      </c>
      <c r="C312" s="102" t="inlineStr">
        <is>
          <t>SCALAR 24</t>
        </is>
      </c>
      <c r="D312" s="138" t="inlineStr">
        <is>
          <t>1</t>
        </is>
      </c>
      <c r="E312" s="102" t="inlineStr">
        <is>
          <t>Fine Tick Count</t>
        </is>
      </c>
      <c r="F312" s="102" t="n">
        <v>8388608</v>
      </c>
      <c r="G312" s="102" t="inlineStr">
        <is>
          <t>inactive</t>
        </is>
      </c>
      <c r="H312" s="102" t="inlineStr">
        <is>
          <t>contributes 8388608</t>
        </is>
      </c>
      <c r="I312" s="102" t="inlineStr">
        <is>
          <t>REUSE</t>
        </is>
      </c>
      <c r="J312" s="102" t="inlineStr">
        <is>
          <t>P1 Fine Tick Count | source BitGroup SCALAR-32</t>
        </is>
      </c>
      <c r="K312" s="102" t="inlineStr">
        <is>
          <t>DRAFT</t>
        </is>
      </c>
      <c r="L312" s="3" t="n"/>
      <c r="M312" s="3" t="n"/>
      <c r="N312" s="3" t="n"/>
      <c r="O312" s="3" t="n"/>
      <c r="P312" s="3" t="n"/>
      <c r="Q312" s="3" t="n"/>
      <c r="R312" s="3" t="n"/>
      <c r="S312" s="3" t="n"/>
      <c r="T312" s="3" t="n"/>
    </row>
    <row r="313" ht="34" customHeight="1">
      <c r="A313" s="104" t="inlineStr">
        <is>
          <t>B105</t>
        </is>
      </c>
      <c r="B313" s="102" t="inlineStr">
        <is>
          <t>TIME-32-64-96-128#16</t>
        </is>
      </c>
      <c r="C313" s="102" t="inlineStr">
        <is>
          <t>SCALAR 23</t>
        </is>
      </c>
      <c r="D313" s="138" t="inlineStr">
        <is>
          <t>1</t>
        </is>
      </c>
      <c r="E313" s="102" t="inlineStr">
        <is>
          <t>Fine Tick Count</t>
        </is>
      </c>
      <c r="F313" s="102" t="n">
        <v>4194304</v>
      </c>
      <c r="G313" s="102" t="inlineStr">
        <is>
          <t>inactive</t>
        </is>
      </c>
      <c r="H313" s="102" t="inlineStr">
        <is>
          <t>contributes 4194304</t>
        </is>
      </c>
      <c r="I313" s="102" t="inlineStr">
        <is>
          <t>REUSE</t>
        </is>
      </c>
      <c r="J313" s="102" t="inlineStr">
        <is>
          <t>P1 Fine Tick Count | source BitGroup SCALAR-32</t>
        </is>
      </c>
      <c r="K313" s="102" t="inlineStr">
        <is>
          <t>DRAFT</t>
        </is>
      </c>
      <c r="L313" s="3" t="n"/>
      <c r="M313" s="3" t="n"/>
      <c r="N313" s="3" t="n"/>
      <c r="O313" s="3" t="n"/>
      <c r="P313" s="3" t="n"/>
      <c r="Q313" s="3" t="n"/>
      <c r="R313" s="3" t="n"/>
      <c r="S313" s="3" t="n"/>
      <c r="T313" s="3" t="n"/>
    </row>
    <row r="314" ht="34" customHeight="1">
      <c r="A314" s="104" t="inlineStr">
        <is>
          <t>B106</t>
        </is>
      </c>
      <c r="B314" s="102" t="inlineStr">
        <is>
          <t>TIME-32-64-96-128#16</t>
        </is>
      </c>
      <c r="C314" s="102" t="inlineStr">
        <is>
          <t>SCALAR 22</t>
        </is>
      </c>
      <c r="D314" s="138" t="inlineStr">
        <is>
          <t>1</t>
        </is>
      </c>
      <c r="E314" s="102" t="inlineStr">
        <is>
          <t>Fine Tick Count</t>
        </is>
      </c>
      <c r="F314" s="102" t="n">
        <v>2097152</v>
      </c>
      <c r="G314" s="102" t="inlineStr">
        <is>
          <t>inactive</t>
        </is>
      </c>
      <c r="H314" s="102" t="inlineStr">
        <is>
          <t>contributes 2097152</t>
        </is>
      </c>
      <c r="I314" s="102" t="inlineStr">
        <is>
          <t>REUSE</t>
        </is>
      </c>
      <c r="J314" s="102" t="inlineStr">
        <is>
          <t>P1 Fine Tick Count | source BitGroup SCALAR-32</t>
        </is>
      </c>
      <c r="K314" s="102" t="inlineStr">
        <is>
          <t>DRAFT</t>
        </is>
      </c>
      <c r="L314" s="3" t="n"/>
      <c r="M314" s="3" t="n"/>
      <c r="N314" s="3" t="n"/>
      <c r="O314" s="3" t="n"/>
      <c r="P314" s="3" t="n"/>
      <c r="Q314" s="3" t="n"/>
      <c r="R314" s="3" t="n"/>
      <c r="S314" s="3" t="n"/>
      <c r="T314" s="3" t="n"/>
    </row>
    <row r="315" ht="34" customHeight="1">
      <c r="A315" s="104" t="inlineStr">
        <is>
          <t>B107</t>
        </is>
      </c>
      <c r="B315" s="102" t="inlineStr">
        <is>
          <t>TIME-32-64-96-128#16</t>
        </is>
      </c>
      <c r="C315" s="102" t="inlineStr">
        <is>
          <t>SCALAR 21</t>
        </is>
      </c>
      <c r="D315" s="138" t="inlineStr">
        <is>
          <t>1</t>
        </is>
      </c>
      <c r="E315" s="102" t="inlineStr">
        <is>
          <t>Fine Tick Count</t>
        </is>
      </c>
      <c r="F315" s="102" t="n">
        <v>1048576</v>
      </c>
      <c r="G315" s="102" t="inlineStr">
        <is>
          <t>inactive</t>
        </is>
      </c>
      <c r="H315" s="102" t="inlineStr">
        <is>
          <t>contributes 1048576</t>
        </is>
      </c>
      <c r="I315" s="102" t="inlineStr">
        <is>
          <t>REUSE</t>
        </is>
      </c>
      <c r="J315" s="102" t="inlineStr">
        <is>
          <t>P1 Fine Tick Count | source BitGroup SCALAR-32</t>
        </is>
      </c>
      <c r="K315" s="102" t="inlineStr">
        <is>
          <t>DRAFT</t>
        </is>
      </c>
      <c r="L315" s="3" t="n"/>
      <c r="M315" s="3" t="n"/>
      <c r="N315" s="3" t="n"/>
      <c r="O315" s="3" t="n"/>
      <c r="P315" s="3" t="n"/>
      <c r="Q315" s="3" t="n"/>
      <c r="R315" s="3" t="n"/>
      <c r="S315" s="3" t="n"/>
      <c r="T315" s="3" t="n"/>
    </row>
    <row r="316" ht="34" customHeight="1">
      <c r="A316" s="104" t="inlineStr">
        <is>
          <t>B108</t>
        </is>
      </c>
      <c r="B316" s="102" t="inlineStr">
        <is>
          <t>TIME-32-64-96-128#16</t>
        </is>
      </c>
      <c r="C316" s="102" t="inlineStr">
        <is>
          <t>SCALAR 20</t>
        </is>
      </c>
      <c r="D316" s="138" t="inlineStr">
        <is>
          <t>1</t>
        </is>
      </c>
      <c r="E316" s="102" t="inlineStr">
        <is>
          <t>Fine Tick Count</t>
        </is>
      </c>
      <c r="F316" s="102" t="n">
        <v>524288</v>
      </c>
      <c r="G316" s="102" t="inlineStr">
        <is>
          <t>inactive</t>
        </is>
      </c>
      <c r="H316" s="102" t="inlineStr">
        <is>
          <t>contributes 524288</t>
        </is>
      </c>
      <c r="I316" s="102" t="inlineStr">
        <is>
          <t>REUSE</t>
        </is>
      </c>
      <c r="J316" s="102" t="inlineStr">
        <is>
          <t>P1 Fine Tick Count | source BitGroup SCALAR-32</t>
        </is>
      </c>
      <c r="K316" s="102" t="inlineStr">
        <is>
          <t>DRAFT</t>
        </is>
      </c>
      <c r="L316" s="3" t="n"/>
      <c r="M316" s="3" t="n"/>
      <c r="N316" s="3" t="n"/>
      <c r="O316" s="3" t="n"/>
      <c r="P316" s="3" t="n"/>
      <c r="Q316" s="3" t="n"/>
      <c r="R316" s="3" t="n"/>
      <c r="S316" s="3" t="n"/>
      <c r="T316" s="3" t="n"/>
    </row>
    <row r="317" ht="34" customHeight="1">
      <c r="A317" s="104" t="inlineStr">
        <is>
          <t>B109</t>
        </is>
      </c>
      <c r="B317" s="102" t="inlineStr">
        <is>
          <t>TIME-32-64-96-128#16</t>
        </is>
      </c>
      <c r="C317" s="102" t="inlineStr">
        <is>
          <t>SCALAR 19</t>
        </is>
      </c>
      <c r="D317" s="138" t="inlineStr">
        <is>
          <t>1</t>
        </is>
      </c>
      <c r="E317" s="102" t="inlineStr">
        <is>
          <t>Fine Tick Count</t>
        </is>
      </c>
      <c r="F317" s="102" t="n">
        <v>262144</v>
      </c>
      <c r="G317" s="102" t="inlineStr">
        <is>
          <t>inactive</t>
        </is>
      </c>
      <c r="H317" s="102" t="inlineStr">
        <is>
          <t>contributes 262144</t>
        </is>
      </c>
      <c r="I317" s="102" t="inlineStr">
        <is>
          <t>REUSE</t>
        </is>
      </c>
      <c r="J317" s="102" t="inlineStr">
        <is>
          <t>P1 Fine Tick Count | source BitGroup SCALAR-32</t>
        </is>
      </c>
      <c r="K317" s="102" t="inlineStr">
        <is>
          <t>DRAFT</t>
        </is>
      </c>
      <c r="L317" s="3" t="n"/>
      <c r="M317" s="3" t="n"/>
      <c r="N317" s="3" t="n"/>
      <c r="O317" s="3" t="n"/>
      <c r="P317" s="3" t="n"/>
      <c r="Q317" s="3" t="n"/>
      <c r="R317" s="3" t="n"/>
      <c r="S317" s="3" t="n"/>
      <c r="T317" s="3" t="n"/>
    </row>
    <row r="318" ht="34" customHeight="1">
      <c r="A318" s="104" t="inlineStr">
        <is>
          <t>B110</t>
        </is>
      </c>
      <c r="B318" s="102" t="inlineStr">
        <is>
          <t>TIME-32-64-96-128#16</t>
        </is>
      </c>
      <c r="C318" s="102" t="inlineStr">
        <is>
          <t>SCALAR 18</t>
        </is>
      </c>
      <c r="D318" s="138" t="inlineStr">
        <is>
          <t>1</t>
        </is>
      </c>
      <c r="E318" s="102" t="inlineStr">
        <is>
          <t>Fine Tick Count</t>
        </is>
      </c>
      <c r="F318" s="102" t="n">
        <v>131072</v>
      </c>
      <c r="G318" s="102" t="inlineStr">
        <is>
          <t>inactive</t>
        </is>
      </c>
      <c r="H318" s="102" t="inlineStr">
        <is>
          <t>contributes 131072</t>
        </is>
      </c>
      <c r="I318" s="102" t="inlineStr">
        <is>
          <t>REUSE</t>
        </is>
      </c>
      <c r="J318" s="102" t="inlineStr">
        <is>
          <t>P1 Fine Tick Count | source BitGroup SCALAR-32</t>
        </is>
      </c>
      <c r="K318" s="102" t="inlineStr">
        <is>
          <t>DRAFT</t>
        </is>
      </c>
      <c r="L318" s="3" t="n"/>
      <c r="M318" s="3" t="n"/>
      <c r="N318" s="3" t="n"/>
      <c r="O318" s="3" t="n"/>
      <c r="P318" s="3" t="n"/>
      <c r="Q318" s="3" t="n"/>
      <c r="R318" s="3" t="n"/>
      <c r="S318" s="3" t="n"/>
      <c r="T318" s="3" t="n"/>
    </row>
    <row r="319" ht="34" customHeight="1">
      <c r="A319" s="104" t="inlineStr">
        <is>
          <t>B111</t>
        </is>
      </c>
      <c r="B319" s="102" t="inlineStr">
        <is>
          <t>TIME-32-64-96-128#16</t>
        </is>
      </c>
      <c r="C319" s="102" t="inlineStr">
        <is>
          <t>SCALAR 17</t>
        </is>
      </c>
      <c r="D319" s="138" t="inlineStr">
        <is>
          <t>1</t>
        </is>
      </c>
      <c r="E319" s="102" t="inlineStr">
        <is>
          <t>Fine Tick Count</t>
        </is>
      </c>
      <c r="F319" s="102" t="n">
        <v>65536</v>
      </c>
      <c r="G319" s="102" t="inlineStr">
        <is>
          <t>inactive</t>
        </is>
      </c>
      <c r="H319" s="102" t="inlineStr">
        <is>
          <t>contributes 65536</t>
        </is>
      </c>
      <c r="I319" s="102" t="inlineStr">
        <is>
          <t>REUSE</t>
        </is>
      </c>
      <c r="J319" s="102" t="inlineStr">
        <is>
          <t>P1 Fine Tick Count | source BitGroup SCALAR-32</t>
        </is>
      </c>
      <c r="K319" s="102" t="inlineStr">
        <is>
          <t>DRAFT</t>
        </is>
      </c>
      <c r="L319" s="3" t="n"/>
      <c r="M319" s="3" t="n"/>
      <c r="N319" s="3" t="n"/>
      <c r="O319" s="3" t="n"/>
      <c r="P319" s="3" t="n"/>
      <c r="Q319" s="3" t="n"/>
      <c r="R319" s="3" t="n"/>
      <c r="S319" s="3" t="n"/>
      <c r="T319" s="3" t="n"/>
    </row>
    <row r="320" ht="34" customHeight="1">
      <c r="A320" s="104" t="inlineStr">
        <is>
          <t>B112</t>
        </is>
      </c>
      <c r="B320" s="102" t="inlineStr">
        <is>
          <t>TIME-32-64-96-128#16</t>
        </is>
      </c>
      <c r="C320" s="102" t="inlineStr">
        <is>
          <t>SCALAR 16</t>
        </is>
      </c>
      <c r="D320" s="138" t="inlineStr">
        <is>
          <t>1</t>
        </is>
      </c>
      <c r="E320" s="102" t="inlineStr">
        <is>
          <t>Fine Tick Count</t>
        </is>
      </c>
      <c r="F320" s="102" t="n">
        <v>32768</v>
      </c>
      <c r="G320" s="102" t="inlineStr">
        <is>
          <t>inactive</t>
        </is>
      </c>
      <c r="H320" s="102" t="inlineStr">
        <is>
          <t>contributes 32768</t>
        </is>
      </c>
      <c r="I320" s="102" t="inlineStr">
        <is>
          <t>REUSE</t>
        </is>
      </c>
      <c r="J320" s="102" t="inlineStr">
        <is>
          <t>P1 Fine Tick Count | source BitGroup SCALAR-32</t>
        </is>
      </c>
      <c r="K320" s="102" t="inlineStr">
        <is>
          <t>DRAFT</t>
        </is>
      </c>
      <c r="L320" s="3" t="n"/>
      <c r="M320" s="3" t="n"/>
      <c r="N320" s="3" t="n"/>
      <c r="O320" s="3" t="n"/>
      <c r="P320" s="3" t="n"/>
      <c r="Q320" s="3" t="n"/>
      <c r="R320" s="3" t="n"/>
      <c r="S320" s="3" t="n"/>
      <c r="T320" s="3" t="n"/>
    </row>
    <row r="321" ht="34" customHeight="1">
      <c r="A321" s="104" t="inlineStr">
        <is>
          <t>B113</t>
        </is>
      </c>
      <c r="B321" s="102" t="inlineStr">
        <is>
          <t>TIME-32-64-96-128#16</t>
        </is>
      </c>
      <c r="C321" s="102" t="inlineStr">
        <is>
          <t>SCALAR 15</t>
        </is>
      </c>
      <c r="D321" s="138" t="inlineStr">
        <is>
          <t>1</t>
        </is>
      </c>
      <c r="E321" s="102" t="inlineStr">
        <is>
          <t>Fine Tick Count</t>
        </is>
      </c>
      <c r="F321" s="102" t="n">
        <v>16384</v>
      </c>
      <c r="G321" s="102" t="inlineStr">
        <is>
          <t>inactive</t>
        </is>
      </c>
      <c r="H321" s="102" t="inlineStr">
        <is>
          <t>contributes 16384</t>
        </is>
      </c>
      <c r="I321" s="102" t="inlineStr">
        <is>
          <t>REUSE</t>
        </is>
      </c>
      <c r="J321" s="102" t="inlineStr">
        <is>
          <t>P1 Fine Tick Count | source BitGroup SCALAR-32</t>
        </is>
      </c>
      <c r="K321" s="102" t="inlineStr">
        <is>
          <t>DRAFT</t>
        </is>
      </c>
      <c r="L321" s="3" t="n"/>
      <c r="M321" s="3" t="n"/>
      <c r="N321" s="3" t="n"/>
      <c r="O321" s="3" t="n"/>
      <c r="P321" s="3" t="n"/>
      <c r="Q321" s="3" t="n"/>
      <c r="R321" s="3" t="n"/>
      <c r="S321" s="3" t="n"/>
      <c r="T321" s="3" t="n"/>
    </row>
    <row r="322" ht="34" customHeight="1">
      <c r="A322" s="104" t="inlineStr">
        <is>
          <t>B114</t>
        </is>
      </c>
      <c r="B322" s="102" t="inlineStr">
        <is>
          <t>TIME-32-64-96-128#16</t>
        </is>
      </c>
      <c r="C322" s="102" t="inlineStr">
        <is>
          <t>SCALAR 14</t>
        </is>
      </c>
      <c r="D322" s="138" t="inlineStr">
        <is>
          <t>1</t>
        </is>
      </c>
      <c r="E322" s="102" t="inlineStr">
        <is>
          <t>Fine Tick Count</t>
        </is>
      </c>
      <c r="F322" s="102" t="n">
        <v>8192</v>
      </c>
      <c r="G322" s="102" t="inlineStr">
        <is>
          <t>inactive</t>
        </is>
      </c>
      <c r="H322" s="102" t="inlineStr">
        <is>
          <t>contributes 8192</t>
        </is>
      </c>
      <c r="I322" s="102" t="inlineStr">
        <is>
          <t>REUSE</t>
        </is>
      </c>
      <c r="J322" s="102" t="inlineStr">
        <is>
          <t>P1 Fine Tick Count | source BitGroup SCALAR-32</t>
        </is>
      </c>
      <c r="K322" s="102" t="inlineStr">
        <is>
          <t>DRAFT</t>
        </is>
      </c>
      <c r="L322" s="3" t="n"/>
      <c r="M322" s="3" t="n"/>
      <c r="N322" s="3" t="n"/>
      <c r="O322" s="3" t="n"/>
      <c r="P322" s="3" t="n"/>
      <c r="Q322" s="3" t="n"/>
      <c r="R322" s="3" t="n"/>
      <c r="S322" s="3" t="n"/>
      <c r="T322" s="3" t="n"/>
    </row>
    <row r="323" ht="34" customHeight="1">
      <c r="A323" s="104" t="inlineStr">
        <is>
          <t>B115</t>
        </is>
      </c>
      <c r="B323" s="102" t="inlineStr">
        <is>
          <t>TIME-32-64-96-128#16</t>
        </is>
      </c>
      <c r="C323" s="102" t="inlineStr">
        <is>
          <t>SCALAR 13</t>
        </is>
      </c>
      <c r="D323" s="138" t="inlineStr">
        <is>
          <t>1</t>
        </is>
      </c>
      <c r="E323" s="102" t="inlineStr">
        <is>
          <t>Fine Tick Count</t>
        </is>
      </c>
      <c r="F323" s="102" t="n">
        <v>4096</v>
      </c>
      <c r="G323" s="102" t="inlineStr">
        <is>
          <t>inactive</t>
        </is>
      </c>
      <c r="H323" s="102" t="inlineStr">
        <is>
          <t>contributes 4096</t>
        </is>
      </c>
      <c r="I323" s="102" t="inlineStr">
        <is>
          <t>REUSE</t>
        </is>
      </c>
      <c r="J323" s="102" t="inlineStr">
        <is>
          <t>P1 Fine Tick Count | source BitGroup SCALAR-32</t>
        </is>
      </c>
      <c r="K323" s="102" t="inlineStr">
        <is>
          <t>DRAFT</t>
        </is>
      </c>
      <c r="L323" s="3" t="n"/>
      <c r="M323" s="3" t="n"/>
      <c r="N323" s="3" t="n"/>
      <c r="O323" s="3" t="n"/>
      <c r="P323" s="3" t="n"/>
      <c r="Q323" s="3" t="n"/>
      <c r="R323" s="3" t="n"/>
      <c r="S323" s="3" t="n"/>
      <c r="T323" s="3" t="n"/>
    </row>
    <row r="324" ht="34" customHeight="1">
      <c r="A324" s="104" t="inlineStr">
        <is>
          <t>B116</t>
        </is>
      </c>
      <c r="B324" s="102" t="inlineStr">
        <is>
          <t>TIME-32-64-96-128#16</t>
        </is>
      </c>
      <c r="C324" s="102" t="inlineStr">
        <is>
          <t>SCALAR 12</t>
        </is>
      </c>
      <c r="D324" s="138" t="inlineStr">
        <is>
          <t>1</t>
        </is>
      </c>
      <c r="E324" s="102" t="inlineStr">
        <is>
          <t>Fine Tick Count</t>
        </is>
      </c>
      <c r="F324" s="102" t="n">
        <v>2048</v>
      </c>
      <c r="G324" s="102" t="inlineStr">
        <is>
          <t>inactive</t>
        </is>
      </c>
      <c r="H324" s="102" t="inlineStr">
        <is>
          <t>contributes 2048</t>
        </is>
      </c>
      <c r="I324" s="102" t="inlineStr">
        <is>
          <t>REUSE</t>
        </is>
      </c>
      <c r="J324" s="102" t="inlineStr">
        <is>
          <t>P1 Fine Tick Count | source BitGroup SCALAR-32</t>
        </is>
      </c>
      <c r="K324" s="102" t="inlineStr">
        <is>
          <t>DRAFT</t>
        </is>
      </c>
      <c r="L324" s="3" t="n"/>
      <c r="M324" s="3" t="n"/>
      <c r="N324" s="3" t="n"/>
      <c r="O324" s="3" t="n"/>
      <c r="P324" s="3" t="n"/>
      <c r="Q324" s="3" t="n"/>
      <c r="R324" s="3" t="n"/>
      <c r="S324" s="3" t="n"/>
      <c r="T324" s="3" t="n"/>
    </row>
    <row r="325" ht="34" customHeight="1">
      <c r="A325" s="104" t="inlineStr">
        <is>
          <t>B117</t>
        </is>
      </c>
      <c r="B325" s="102" t="inlineStr">
        <is>
          <t>TIME-32-64-96-128#16</t>
        </is>
      </c>
      <c r="C325" s="102" t="inlineStr">
        <is>
          <t>SCALAR 11</t>
        </is>
      </c>
      <c r="D325" s="138" t="inlineStr">
        <is>
          <t>1</t>
        </is>
      </c>
      <c r="E325" s="102" t="inlineStr">
        <is>
          <t>Fine Tick Count</t>
        </is>
      </c>
      <c r="F325" s="102" t="n">
        <v>1024</v>
      </c>
      <c r="G325" s="102" t="inlineStr">
        <is>
          <t>inactive</t>
        </is>
      </c>
      <c r="H325" s="102" t="inlineStr">
        <is>
          <t>contributes 1024</t>
        </is>
      </c>
      <c r="I325" s="102" t="inlineStr">
        <is>
          <t>REUSE</t>
        </is>
      </c>
      <c r="J325" s="102" t="inlineStr">
        <is>
          <t>P1 Fine Tick Count | source BitGroup SCALAR-32</t>
        </is>
      </c>
      <c r="K325" s="102" t="inlineStr">
        <is>
          <t>DRAFT</t>
        </is>
      </c>
      <c r="L325" s="3" t="n"/>
      <c r="M325" s="3" t="n"/>
      <c r="N325" s="3" t="n"/>
      <c r="O325" s="3" t="n"/>
      <c r="P325" s="3" t="n"/>
      <c r="Q325" s="3" t="n"/>
      <c r="R325" s="3" t="n"/>
      <c r="S325" s="3" t="n"/>
      <c r="T325" s="3" t="n"/>
    </row>
    <row r="326" ht="34" customHeight="1">
      <c r="A326" s="104" t="inlineStr">
        <is>
          <t>B118</t>
        </is>
      </c>
      <c r="B326" s="102" t="inlineStr">
        <is>
          <t>TIME-32-64-96-128#16</t>
        </is>
      </c>
      <c r="C326" s="102" t="inlineStr">
        <is>
          <t>SCALAR 10</t>
        </is>
      </c>
      <c r="D326" s="138" t="inlineStr">
        <is>
          <t>1</t>
        </is>
      </c>
      <c r="E326" s="102" t="inlineStr">
        <is>
          <t>Fine Tick Count</t>
        </is>
      </c>
      <c r="F326" s="102" t="n">
        <v>512</v>
      </c>
      <c r="G326" s="102" t="inlineStr">
        <is>
          <t>inactive</t>
        </is>
      </c>
      <c r="H326" s="102" t="inlineStr">
        <is>
          <t>contributes 512</t>
        </is>
      </c>
      <c r="I326" s="102" t="inlineStr">
        <is>
          <t>REUSE</t>
        </is>
      </c>
      <c r="J326" s="102" t="inlineStr">
        <is>
          <t>P1 Fine Tick Count | source BitGroup SCALAR-32</t>
        </is>
      </c>
      <c r="K326" s="102" t="inlineStr">
        <is>
          <t>DRAFT</t>
        </is>
      </c>
      <c r="L326" s="3" t="n"/>
      <c r="M326" s="3" t="n"/>
      <c r="N326" s="3" t="n"/>
      <c r="O326" s="3" t="n"/>
      <c r="P326" s="3" t="n"/>
      <c r="Q326" s="3" t="n"/>
      <c r="R326" s="3" t="n"/>
      <c r="S326" s="3" t="n"/>
      <c r="T326" s="3" t="n"/>
    </row>
    <row r="327" ht="34" customHeight="1">
      <c r="A327" s="104" t="inlineStr">
        <is>
          <t>B119</t>
        </is>
      </c>
      <c r="B327" s="102" t="inlineStr">
        <is>
          <t>TIME-32-64-96-128#16</t>
        </is>
      </c>
      <c r="C327" s="102" t="inlineStr">
        <is>
          <t>SCALAR 9</t>
        </is>
      </c>
      <c r="D327" s="138" t="inlineStr">
        <is>
          <t>1</t>
        </is>
      </c>
      <c r="E327" s="102" t="inlineStr">
        <is>
          <t>Fine Tick Count</t>
        </is>
      </c>
      <c r="F327" s="102" t="n">
        <v>256</v>
      </c>
      <c r="G327" s="102" t="inlineStr">
        <is>
          <t>inactive</t>
        </is>
      </c>
      <c r="H327" s="102" t="inlineStr">
        <is>
          <t>contributes 256</t>
        </is>
      </c>
      <c r="I327" s="102" t="inlineStr">
        <is>
          <t>REUSE</t>
        </is>
      </c>
      <c r="J327" s="102" t="inlineStr">
        <is>
          <t>P1 Fine Tick Count | source BitGroup SCALAR-32</t>
        </is>
      </c>
      <c r="K327" s="102" t="inlineStr">
        <is>
          <t>DRAFT</t>
        </is>
      </c>
      <c r="L327" s="3" t="n"/>
      <c r="M327" s="3" t="n"/>
      <c r="N327" s="3" t="n"/>
      <c r="O327" s="3" t="n"/>
      <c r="P327" s="3" t="n"/>
      <c r="Q327" s="3" t="n"/>
      <c r="R327" s="3" t="n"/>
      <c r="S327" s="3" t="n"/>
      <c r="T327" s="3" t="n"/>
    </row>
    <row r="328" ht="34" customHeight="1">
      <c r="A328" s="104" t="inlineStr">
        <is>
          <t>B120</t>
        </is>
      </c>
      <c r="B328" s="102" t="inlineStr">
        <is>
          <t>TIME-32-64-96-128#16</t>
        </is>
      </c>
      <c r="C328" s="102" t="inlineStr">
        <is>
          <t>SCALAR 8</t>
        </is>
      </c>
      <c r="D328" s="138" t="inlineStr">
        <is>
          <t>1</t>
        </is>
      </c>
      <c r="E328" s="102" t="inlineStr">
        <is>
          <t>Fine Tick Count</t>
        </is>
      </c>
      <c r="F328" s="102" t="n">
        <v>128</v>
      </c>
      <c r="G328" s="102" t="inlineStr">
        <is>
          <t>inactive</t>
        </is>
      </c>
      <c r="H328" s="102" t="inlineStr">
        <is>
          <t>contributes 128</t>
        </is>
      </c>
      <c r="I328" s="102" t="inlineStr">
        <is>
          <t>REUSE</t>
        </is>
      </c>
      <c r="J328" s="102" t="inlineStr">
        <is>
          <t>P1 Fine Tick Count | source BitGroup SCALAR-32</t>
        </is>
      </c>
      <c r="K328" s="102" t="inlineStr">
        <is>
          <t>DRAFT</t>
        </is>
      </c>
      <c r="L328" s="3" t="n"/>
      <c r="M328" s="3" t="n"/>
      <c r="N328" s="3" t="n"/>
      <c r="O328" s="3" t="n"/>
      <c r="P328" s="3" t="n"/>
      <c r="Q328" s="3" t="n"/>
      <c r="R328" s="3" t="n"/>
      <c r="S328" s="3" t="n"/>
      <c r="T328" s="3" t="n"/>
    </row>
    <row r="329" ht="34" customHeight="1">
      <c r="A329" s="104" t="inlineStr">
        <is>
          <t>B121</t>
        </is>
      </c>
      <c r="B329" s="102" t="inlineStr">
        <is>
          <t>TIME-32-64-96-128#16</t>
        </is>
      </c>
      <c r="C329" s="102" t="inlineStr">
        <is>
          <t>SCALAR 7</t>
        </is>
      </c>
      <c r="D329" s="138" t="inlineStr">
        <is>
          <t>1</t>
        </is>
      </c>
      <c r="E329" s="102" t="inlineStr">
        <is>
          <t>Fine Tick Count</t>
        </is>
      </c>
      <c r="F329" s="102" t="n">
        <v>64</v>
      </c>
      <c r="G329" s="102" t="inlineStr">
        <is>
          <t>inactive</t>
        </is>
      </c>
      <c r="H329" s="102" t="inlineStr">
        <is>
          <t>contributes 64</t>
        </is>
      </c>
      <c r="I329" s="102" t="inlineStr">
        <is>
          <t>REUSE</t>
        </is>
      </c>
      <c r="J329" s="102" t="inlineStr">
        <is>
          <t>P1 Fine Tick Count | source BitGroup SCALAR-32</t>
        </is>
      </c>
      <c r="K329" s="102" t="inlineStr">
        <is>
          <t>DRAFT</t>
        </is>
      </c>
      <c r="L329" s="3" t="n"/>
      <c r="M329" s="3" t="n"/>
      <c r="N329" s="3" t="n"/>
      <c r="O329" s="3" t="n"/>
      <c r="P329" s="3" t="n"/>
      <c r="Q329" s="3" t="n"/>
      <c r="R329" s="3" t="n"/>
      <c r="S329" s="3" t="n"/>
      <c r="T329" s="3" t="n"/>
    </row>
    <row r="330" ht="34" customHeight="1">
      <c r="A330" s="104" t="inlineStr">
        <is>
          <t>B122</t>
        </is>
      </c>
      <c r="B330" s="102" t="inlineStr">
        <is>
          <t>TIME-32-64-96-128#16</t>
        </is>
      </c>
      <c r="C330" s="102" t="inlineStr">
        <is>
          <t>SCALAR 6</t>
        </is>
      </c>
      <c r="D330" s="138" t="inlineStr">
        <is>
          <t>1</t>
        </is>
      </c>
      <c r="E330" s="102" t="inlineStr">
        <is>
          <t>Fine Tick Count</t>
        </is>
      </c>
      <c r="F330" s="102" t="n">
        <v>32</v>
      </c>
      <c r="G330" s="102" t="inlineStr">
        <is>
          <t>inactive</t>
        </is>
      </c>
      <c r="H330" s="102" t="inlineStr">
        <is>
          <t>contributes 32</t>
        </is>
      </c>
      <c r="I330" s="102" t="inlineStr">
        <is>
          <t>REUSE</t>
        </is>
      </c>
      <c r="J330" s="102" t="inlineStr">
        <is>
          <t>P1 Fine Tick Count | source BitGroup SCALAR-32</t>
        </is>
      </c>
      <c r="K330" s="102" t="inlineStr">
        <is>
          <t>DRAFT</t>
        </is>
      </c>
      <c r="L330" s="3" t="n"/>
      <c r="M330" s="3" t="n"/>
      <c r="N330" s="3" t="n"/>
      <c r="O330" s="3" t="n"/>
      <c r="P330" s="3" t="n"/>
      <c r="Q330" s="3" t="n"/>
      <c r="R330" s="3" t="n"/>
      <c r="S330" s="3" t="n"/>
      <c r="T330" s="3" t="n"/>
    </row>
    <row r="331" ht="34" customHeight="1">
      <c r="A331" s="104" t="inlineStr">
        <is>
          <t>B123</t>
        </is>
      </c>
      <c r="B331" s="102" t="inlineStr">
        <is>
          <t>TIME-32-64-96-128#16</t>
        </is>
      </c>
      <c r="C331" s="102" t="inlineStr">
        <is>
          <t>SCALAR 5</t>
        </is>
      </c>
      <c r="D331" s="138" t="inlineStr">
        <is>
          <t>1</t>
        </is>
      </c>
      <c r="E331" s="102" t="inlineStr">
        <is>
          <t>Fine Tick Count</t>
        </is>
      </c>
      <c r="F331" s="102" t="n">
        <v>16</v>
      </c>
      <c r="G331" s="102" t="inlineStr">
        <is>
          <t>inactive</t>
        </is>
      </c>
      <c r="H331" s="102" t="inlineStr">
        <is>
          <t>contributes 16</t>
        </is>
      </c>
      <c r="I331" s="102" t="inlineStr">
        <is>
          <t>REUSE</t>
        </is>
      </c>
      <c r="J331" s="102" t="inlineStr">
        <is>
          <t>P1 Fine Tick Count | source BitGroup SCALAR-32</t>
        </is>
      </c>
      <c r="K331" s="102" t="inlineStr">
        <is>
          <t>DRAFT</t>
        </is>
      </c>
      <c r="L331" s="3" t="n"/>
      <c r="M331" s="3" t="n"/>
      <c r="N331" s="3" t="n"/>
      <c r="O331" s="3" t="n"/>
      <c r="P331" s="3" t="n"/>
      <c r="Q331" s="3" t="n"/>
      <c r="R331" s="3" t="n"/>
      <c r="S331" s="3" t="n"/>
      <c r="T331" s="3" t="n"/>
    </row>
    <row r="332" ht="34" customHeight="1">
      <c r="A332" s="104" t="inlineStr">
        <is>
          <t>B124</t>
        </is>
      </c>
      <c r="B332" s="102" t="inlineStr">
        <is>
          <t>TIME-32-64-96-128#16</t>
        </is>
      </c>
      <c r="C332" s="102" t="inlineStr">
        <is>
          <t>SCALAR 4</t>
        </is>
      </c>
      <c r="D332" s="138" t="inlineStr">
        <is>
          <t>1</t>
        </is>
      </c>
      <c r="E332" s="102" t="inlineStr">
        <is>
          <t>Fine Tick Count</t>
        </is>
      </c>
      <c r="F332" s="102" t="n">
        <v>8</v>
      </c>
      <c r="G332" s="102" t="inlineStr">
        <is>
          <t>inactive</t>
        </is>
      </c>
      <c r="H332" s="102" t="inlineStr">
        <is>
          <t>contributes 8</t>
        </is>
      </c>
      <c r="I332" s="102" t="inlineStr">
        <is>
          <t>REUSE</t>
        </is>
      </c>
      <c r="J332" s="102" t="inlineStr">
        <is>
          <t>P1 Fine Tick Count | source BitGroup SCALAR-32</t>
        </is>
      </c>
      <c r="K332" s="102" t="inlineStr">
        <is>
          <t>DRAFT</t>
        </is>
      </c>
      <c r="L332" s="3" t="n"/>
      <c r="M332" s="3" t="n"/>
      <c r="N332" s="3" t="n"/>
      <c r="O332" s="3" t="n"/>
      <c r="P332" s="3" t="n"/>
      <c r="Q332" s="3" t="n"/>
      <c r="R332" s="3" t="n"/>
      <c r="S332" s="3" t="n"/>
      <c r="T332" s="3" t="n"/>
    </row>
    <row r="333" ht="34" customHeight="1">
      <c r="A333" s="104" t="inlineStr">
        <is>
          <t>B125</t>
        </is>
      </c>
      <c r="B333" s="102" t="inlineStr">
        <is>
          <t>TIME-32-64-96-128#16</t>
        </is>
      </c>
      <c r="C333" s="102" t="inlineStr">
        <is>
          <t>SCALAR 3</t>
        </is>
      </c>
      <c r="D333" s="138" t="inlineStr">
        <is>
          <t>1</t>
        </is>
      </c>
      <c r="E333" s="102" t="inlineStr">
        <is>
          <t>Fine Tick Count</t>
        </is>
      </c>
      <c r="F333" s="102" t="n">
        <v>4</v>
      </c>
      <c r="G333" s="102" t="inlineStr">
        <is>
          <t>inactive</t>
        </is>
      </c>
      <c r="H333" s="102" t="inlineStr">
        <is>
          <t>contributes 4</t>
        </is>
      </c>
      <c r="I333" s="102" t="inlineStr">
        <is>
          <t>REUSE</t>
        </is>
      </c>
      <c r="J333" s="102" t="inlineStr">
        <is>
          <t>P1 Fine Tick Count | source BitGroup SCALAR-32</t>
        </is>
      </c>
      <c r="K333" s="102" t="inlineStr">
        <is>
          <t>DRAFT</t>
        </is>
      </c>
      <c r="L333" s="3" t="n"/>
      <c r="M333" s="3" t="n"/>
      <c r="N333" s="3" t="n"/>
      <c r="O333" s="3" t="n"/>
      <c r="P333" s="3" t="n"/>
      <c r="Q333" s="3" t="n"/>
      <c r="R333" s="3" t="n"/>
      <c r="S333" s="3" t="n"/>
      <c r="T333" s="3" t="n"/>
    </row>
    <row r="334" ht="34" customHeight="1">
      <c r="A334" s="104" t="inlineStr">
        <is>
          <t>B126</t>
        </is>
      </c>
      <c r="B334" s="102" t="inlineStr">
        <is>
          <t>TIME-32-64-96-128#16</t>
        </is>
      </c>
      <c r="C334" s="102" t="inlineStr">
        <is>
          <t>SCALAR 2</t>
        </is>
      </c>
      <c r="D334" s="138" t="inlineStr">
        <is>
          <t>1</t>
        </is>
      </c>
      <c r="E334" s="102" t="inlineStr">
        <is>
          <t>Fine Tick Count</t>
        </is>
      </c>
      <c r="F334" s="102" t="n">
        <v>2</v>
      </c>
      <c r="G334" s="102" t="inlineStr">
        <is>
          <t>inactive</t>
        </is>
      </c>
      <c r="H334" s="102" t="inlineStr">
        <is>
          <t>contributes 2</t>
        </is>
      </c>
      <c r="I334" s="102" t="inlineStr">
        <is>
          <t>REUSE</t>
        </is>
      </c>
      <c r="J334" s="102" t="inlineStr">
        <is>
          <t>P1 Fine Tick Count | source BitGroup SCALAR-32</t>
        </is>
      </c>
      <c r="K334" s="102" t="inlineStr">
        <is>
          <t>DRAFT</t>
        </is>
      </c>
      <c r="L334" s="3" t="n"/>
      <c r="M334" s="3" t="n"/>
      <c r="N334" s="3" t="n"/>
      <c r="O334" s="3" t="n"/>
      <c r="P334" s="3" t="n"/>
      <c r="Q334" s="3" t="n"/>
      <c r="R334" s="3" t="n"/>
      <c r="S334" s="3" t="n"/>
      <c r="T334" s="3" t="n"/>
    </row>
    <row r="335" ht="34" customHeight="1">
      <c r="A335" s="104" t="inlineStr">
        <is>
          <t>B127</t>
        </is>
      </c>
      <c r="B335" s="102" t="inlineStr">
        <is>
          <t>TIME-32-64-96-128#16</t>
        </is>
      </c>
      <c r="C335" s="102" t="inlineStr">
        <is>
          <t>SCALAR 1</t>
        </is>
      </c>
      <c r="D335" s="138" t="inlineStr">
        <is>
          <t>1</t>
        </is>
      </c>
      <c r="E335" s="102" t="inlineStr">
        <is>
          <t>Fine Tick Count</t>
        </is>
      </c>
      <c r="F335" s="102" t="n">
        <v>1</v>
      </c>
      <c r="G335" s="102" t="inlineStr">
        <is>
          <t>inactive</t>
        </is>
      </c>
      <c r="H335" s="102" t="inlineStr">
        <is>
          <t>contributes 1</t>
        </is>
      </c>
      <c r="I335" s="102" t="inlineStr">
        <is>
          <t>REUSE</t>
        </is>
      </c>
      <c r="J335" s="102" t="inlineStr">
        <is>
          <t>P1 Fine Tick Count | source BitGroup SCALAR-32</t>
        </is>
      </c>
      <c r="K335" s="102" t="inlineStr">
        <is>
          <t>DRAFT</t>
        </is>
      </c>
      <c r="L335" s="3" t="n"/>
      <c r="M335" s="3" t="n"/>
      <c r="N335" s="3" t="n"/>
      <c r="O335" s="3" t="n"/>
      <c r="P335" s="3" t="n"/>
      <c r="Q335" s="3" t="n"/>
      <c r="R335" s="3" t="n"/>
      <c r="S335" s="3" t="n"/>
      <c r="T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  <c r="I336" s="3" t="n"/>
      <c r="J336" s="3" t="n"/>
      <c r="K336" s="3" t="n"/>
      <c r="L336" s="3" t="n"/>
      <c r="M336" s="3" t="n"/>
      <c r="N336" s="3" t="n"/>
      <c r="O336" s="3" t="n"/>
      <c r="P336" s="3" t="n"/>
      <c r="Q336" s="3" t="n"/>
      <c r="R336" s="3" t="n"/>
      <c r="S336" s="3" t="n"/>
      <c r="T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  <c r="I337" s="3" t="n"/>
      <c r="J337" s="3" t="n"/>
      <c r="K337" s="3" t="n"/>
      <c r="L337" s="3" t="n"/>
      <c r="M337" s="3" t="n"/>
      <c r="N337" s="3" t="n"/>
      <c r="O337" s="3" t="n"/>
      <c r="P337" s="3" t="n"/>
      <c r="Q337" s="3" t="n"/>
      <c r="R337" s="3" t="n"/>
      <c r="S337" s="3" t="n"/>
      <c r="T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  <c r="I338" s="3" t="n"/>
      <c r="J338" s="3" t="n"/>
      <c r="K338" s="3" t="n"/>
      <c r="L338" s="3" t="n"/>
      <c r="M338" s="3" t="n"/>
      <c r="N338" s="3" t="n"/>
      <c r="O338" s="3" t="n"/>
      <c r="P338" s="3" t="n"/>
      <c r="Q338" s="3" t="n"/>
      <c r="R338" s="3" t="n"/>
      <c r="S338" s="3" t="n"/>
      <c r="T338" s="3" t="n"/>
    </row>
    <row r="339" ht="24" customHeight="1">
      <c r="A339" s="130" t="inlineStr">
        <is>
          <t>📖 — READ / TEST TABLE</t>
        </is>
      </c>
      <c r="B339" s="113" t="n"/>
      <c r="C339" s="113" t="n"/>
      <c r="D339" s="113" t="n"/>
      <c r="E339" s="113" t="n"/>
      <c r="F339" s="113" t="n"/>
      <c r="G339" s="113" t="n"/>
      <c r="H339" s="113" t="n"/>
      <c r="I339" s="113" t="n"/>
      <c r="J339" s="113" t="n"/>
      <c r="K339" s="113" t="n"/>
      <c r="L339" s="113" t="n"/>
      <c r="M339" s="113" t="n"/>
      <c r="N339" s="113" t="n"/>
      <c r="O339" s="113" t="n"/>
      <c r="P339" s="113" t="n"/>
      <c r="Q339" s="113" t="n"/>
      <c r="R339" s="113" t="n"/>
      <c r="S339" s="113" t="n"/>
      <c r="T339" s="113" t="n"/>
    </row>
    <row r="340" ht="30" customHeight="1">
      <c r="A340" s="105" t="inlineStr">
        <is>
          <t>1 Placement ID</t>
        </is>
      </c>
      <c r="B340" s="105" t="inlineStr">
        <is>
          <t>2 Binary State</t>
        </is>
      </c>
      <c r="C340" s="105" t="inlineStr">
        <is>
          <t>3 Decoded Value</t>
        </is>
      </c>
      <c r="D340" s="105" t="inlineStr">
        <is>
          <t>4 Raw Validity</t>
        </is>
      </c>
      <c r="E340" s="105" t="inlineStr">
        <is>
          <t>5 Trust Class</t>
        </is>
      </c>
      <c r="F340" s="105" t="inlineStr">
        <is>
          <t>6 Resolved Trust</t>
        </is>
      </c>
      <c r="G340" s="105" t="inlineStr">
        <is>
          <t>7 Governing Condition / Inputs</t>
        </is>
      </c>
      <c r="H340" s="105" t="inlineStr">
        <is>
          <t>8 Applicability</t>
        </is>
      </c>
      <c r="I340" s="105" t="inlineStr">
        <is>
          <t>9 Semantic Validity</t>
        </is>
      </c>
      <c r="J340" s="105" t="inlineStr">
        <is>
          <t>10 Semantic Value</t>
        </is>
      </c>
      <c r="K340" s="105" t="inlineStr">
        <is>
          <t>11 Reader Code</t>
        </is>
      </c>
      <c r="L340" s="105" t="inlineStr">
        <is>
          <t>12 Reader Output</t>
        </is>
      </c>
      <c r="M340" s="105" t="inlineStr">
        <is>
          <t>13 Notes</t>
        </is>
      </c>
      <c r="N340" s="3" t="n"/>
      <c r="O340" s="3" t="n"/>
      <c r="P340" s="3" t="n"/>
      <c r="Q340" s="3" t="n"/>
      <c r="R340" s="3" t="n"/>
      <c r="S340" s="3" t="n"/>
      <c r="T340" s="3" t="n"/>
    </row>
    <row r="341" ht="66" customHeight="1">
      <c r="A341" s="106">
        <f>A75</f>
        <v/>
      </c>
      <c r="B341" s="102" t="inlineStr">
        <is>
          <t>1011001010</t>
        </is>
      </c>
      <c r="C341" s="102" t="inlineStr">
        <is>
          <t>MASK={0,2,3,6,8}</t>
        </is>
      </c>
      <c r="D341" s="146" t="inlineStr">
        <is>
          <t>VALID</t>
        </is>
      </c>
      <c r="E341" s="106">
        <f>F75</f>
        <v/>
      </c>
      <c r="F341" s="140" t="n">
        <v>1</v>
      </c>
      <c r="G341" s="102">
        <f>M75</f>
        <v/>
      </c>
      <c r="H341" s="102" t="inlineStr">
        <is>
          <t>INACTIVE</t>
        </is>
      </c>
      <c r="I341" s="146" t="inlineStr">
        <is>
          <t>VALID</t>
        </is>
      </c>
      <c r="J341" s="102" t="inlineStr">
        <is>
          <t>{Month 0, Month 2, Month 3, Month 6, Month 8}</t>
        </is>
      </c>
      <c r="K341" s="102" t="n"/>
      <c r="L341" s="102" t="inlineStr">
        <is>
          <t>A1 Month Set = {Month 0, Month 2, Month 3, Month 6, Month 8} → VALID [INACTIVE]</t>
        </is>
      </c>
      <c r="M341" s="102" t="inlineStr">
        <is>
          <t>Raw Month Set is preserved, but E1 Calendar Specified = 0, so this calendar lane is not asserted in the effective TIME state.</t>
        </is>
      </c>
      <c r="N341" s="3" t="n"/>
      <c r="O341" s="3" t="n"/>
      <c r="P341" s="3" t="n"/>
      <c r="Q341" s="3" t="n"/>
      <c r="R341" s="3" t="n"/>
      <c r="S341" s="3" t="n"/>
      <c r="T341" s="3" t="n"/>
    </row>
    <row r="342" ht="66" customHeight="1">
      <c r="A342" s="106">
        <f>A76</f>
        <v/>
      </c>
      <c r="B342" s="102" t="inlineStr">
        <is>
          <t>110</t>
        </is>
      </c>
      <c r="C342" s="102" t="inlineStr">
        <is>
          <t>MASK={0,1}</t>
        </is>
      </c>
      <c r="D342" s="146" t="inlineStr">
        <is>
          <t>VALID</t>
        </is>
      </c>
      <c r="E342" s="106">
        <f>F76</f>
        <v/>
      </c>
      <c r="F342" s="140" t="n">
        <v>1</v>
      </c>
      <c r="G342" s="102">
        <f>M76</f>
        <v/>
      </c>
      <c r="H342" s="102" t="inlineStr">
        <is>
          <t>INACTIVE</t>
        </is>
      </c>
      <c r="I342" s="146" t="inlineStr">
        <is>
          <t>VALID</t>
        </is>
      </c>
      <c r="J342" s="102" t="inlineStr">
        <is>
          <t>{−, =}</t>
        </is>
      </c>
      <c r="K342" s="102" t="n"/>
      <c r="L342" s="102" t="inlineStr">
        <is>
          <t>B1 Week Set = {−, =} → VALID [INACTIVE]</t>
        </is>
      </c>
      <c r="M342" s="102" t="inlineStr">
        <is>
          <t>Raw Week Set is preserved, but E1 Calendar Specified = 0. Unspecified does not mean wildcard.</t>
        </is>
      </c>
      <c r="N342" s="3" t="n"/>
      <c r="O342" s="3" t="n"/>
      <c r="P342" s="3" t="n"/>
      <c r="Q342" s="3" t="n"/>
      <c r="R342" s="3" t="n"/>
      <c r="S342" s="3" t="n"/>
      <c r="T342" s="3" t="n"/>
    </row>
    <row r="343" ht="66" customHeight="1">
      <c r="A343" s="106">
        <f>A77</f>
        <v/>
      </c>
      <c r="B343" s="102" t="inlineStr">
        <is>
          <t>010101100101</t>
        </is>
      </c>
      <c r="C343" s="102" t="inlineStr">
        <is>
          <t>MASK={1,3,5,6,9,11}</t>
        </is>
      </c>
      <c r="D343" s="146" t="inlineStr">
        <is>
          <t>VALID</t>
        </is>
      </c>
      <c r="E343" s="106">
        <f>F77</f>
        <v/>
      </c>
      <c r="F343" s="140" t="n">
        <v>1</v>
      </c>
      <c r="G343" s="102">
        <f>M77</f>
        <v/>
      </c>
      <c r="H343" s="102" t="inlineStr">
        <is>
          <t>INACTIVE</t>
        </is>
      </c>
      <c r="I343" s="146" t="inlineStr">
        <is>
          <t>VALID</t>
        </is>
      </c>
      <c r="J343" s="102" t="inlineStr">
        <is>
          <t>{◎, △, ▲, □, ◇, ◆}</t>
        </is>
      </c>
      <c r="K343" s="102" t="n"/>
      <c r="L343" s="102" t="inlineStr">
        <is>
          <t>C1 Phase Set = {◎, △, ▲, □, ◇, ◆} → VALID [INACTIVE]</t>
        </is>
      </c>
      <c r="M343" s="102" t="inlineStr">
        <is>
          <t>Raw Phase Set is preserved, but E1 Calendar Specified = 0, so the calendar selection is not asserted.</t>
        </is>
      </c>
      <c r="N343" s="3" t="n"/>
      <c r="O343" s="3" t="n"/>
      <c r="P343" s="3" t="n"/>
      <c r="Q343" s="3" t="n"/>
      <c r="R343" s="3" t="n"/>
      <c r="S343" s="3" t="n"/>
      <c r="T343" s="3" t="n"/>
    </row>
    <row r="344" ht="66" customHeight="1">
      <c r="A344" s="106">
        <f>A78</f>
        <v/>
      </c>
      <c r="B344" s="102" t="inlineStr">
        <is>
          <t>011001</t>
        </is>
      </c>
      <c r="C344" s="102" t="inlineStr">
        <is>
          <t>MASK={1,2,5}</t>
        </is>
      </c>
      <c r="D344" s="146" t="inlineStr">
        <is>
          <t>VALID</t>
        </is>
      </c>
      <c r="E344" s="106">
        <f>F78</f>
        <v/>
      </c>
      <c r="F344" s="140" t="n">
        <v>1</v>
      </c>
      <c r="G344" s="102">
        <f>M78</f>
        <v/>
      </c>
      <c r="H344" s="102" t="inlineStr">
        <is>
          <t>INACTIVE</t>
        </is>
      </c>
      <c r="I344" s="146" t="inlineStr">
        <is>
          <t>VALID</t>
        </is>
      </c>
      <c r="J344" s="102" t="inlineStr">
        <is>
          <t>{2✦3, 4✦5, 9✦0}</t>
        </is>
      </c>
      <c r="K344" s="102" t="n"/>
      <c r="L344" s="102" t="inlineStr">
        <is>
          <t>D1 Intercalary Set = {2✦3, 4✦5, 9✦0} → VALID [INACTIVE]</t>
        </is>
      </c>
      <c r="M344" s="102" t="inlineStr">
        <is>
          <t>Raw intercalary membership is preserved and remains distinct from ordinary recurrence. E1 Calendar Specified = 0, so it is not asserted here.</t>
        </is>
      </c>
      <c r="N344" s="3" t="n"/>
      <c r="O344" s="3" t="n"/>
      <c r="P344" s="3" t="n"/>
      <c r="Q344" s="3" t="n"/>
      <c r="R344" s="3" t="n"/>
      <c r="S344" s="3" t="n"/>
      <c r="T344" s="3" t="n"/>
    </row>
    <row r="345" ht="66" customHeight="1">
      <c r="A345" s="106">
        <f>A79</f>
        <v/>
      </c>
      <c r="B345" s="102" t="inlineStr">
        <is>
          <t>0</t>
        </is>
      </c>
      <c r="C345" s="102" t="inlineStr">
        <is>
          <t>SCALAR=0</t>
        </is>
      </c>
      <c r="D345" s="146" t="inlineStr">
        <is>
          <t>VALID</t>
        </is>
      </c>
      <c r="E345" s="106">
        <f>F79</f>
        <v/>
      </c>
      <c r="F345" s="140" t="n">
        <v>1</v>
      </c>
      <c r="G345" s="102">
        <f>M79</f>
        <v/>
      </c>
      <c r="H345" s="102" t="inlineStr">
        <is>
          <t>ACTIVE</t>
        </is>
      </c>
      <c r="I345" s="146" t="inlineStr">
        <is>
          <t>VALID</t>
        </is>
      </c>
      <c r="J345" s="102" t="inlineStr">
        <is>
          <t>FALSE — calendar unspecified</t>
        </is>
      </c>
      <c r="K345" s="102" t="n"/>
      <c r="L345" s="102" t="inlineStr">
        <is>
          <t>E1 Calendar Specified = FALSE — calendar unspecified → VALID</t>
        </is>
      </c>
      <c r="M345" s="102" t="inlineStr">
        <is>
          <t>Presence flag is authoritative for whether A1–D1 assert calendar semantics. 0 means unspecified, not any/wildcard.</t>
        </is>
      </c>
      <c r="N345" s="3" t="n"/>
      <c r="O345" s="3" t="n"/>
      <c r="P345" s="3" t="n"/>
      <c r="Q345" s="3" t="n"/>
      <c r="R345" s="3" t="n"/>
      <c r="S345" s="3" t="n"/>
      <c r="T345" s="3" t="n"/>
    </row>
    <row r="346" ht="66" customHeight="1">
      <c r="A346" s="106">
        <f>A80</f>
        <v/>
      </c>
      <c r="B346" s="102" t="inlineStr">
        <is>
          <t>10110010101100101</t>
        </is>
      </c>
      <c r="C346" s="102" t="inlineStr">
        <is>
          <t>TWOS=-39579</t>
        </is>
      </c>
      <c r="D346" s="146" t="inlineStr">
        <is>
          <t>VALID</t>
        </is>
      </c>
      <c r="E346" s="106">
        <f>F80</f>
        <v/>
      </c>
      <c r="F346" s="140" t="n">
        <v>1</v>
      </c>
      <c r="G346" s="102">
        <f>M80</f>
        <v/>
      </c>
      <c r="H346" s="102" t="inlineStr">
        <is>
          <t>INACTIVE</t>
        </is>
      </c>
      <c r="I346" s="146" t="inlineStr">
        <is>
          <t>VALID</t>
        </is>
      </c>
      <c r="J346" s="102" t="inlineStr">
        <is>
          <t>-39579</t>
        </is>
      </c>
      <c r="K346" s="102" t="n"/>
      <c r="L346" s="102" t="inlineStr">
        <is>
          <t>F1 Year = -39579 → VALID [INACTIVE]</t>
        </is>
      </c>
      <c r="M346" s="102" t="inlineStr">
        <is>
          <t>The signed value is mathematically valid, but G1 Year Specified = 0, so the record does not assert this Year.</t>
        </is>
      </c>
      <c r="N346" s="3" t="n"/>
      <c r="O346" s="3" t="n"/>
      <c r="P346" s="3" t="n"/>
      <c r="Q346" s="3" t="n"/>
      <c r="R346" s="3" t="n"/>
      <c r="S346" s="3" t="n"/>
      <c r="T346" s="3" t="n"/>
    </row>
    <row r="347" ht="66" customHeight="1">
      <c r="A347" s="106">
        <f>A81</f>
        <v/>
      </c>
      <c r="B347" s="102" t="inlineStr">
        <is>
          <t>0</t>
        </is>
      </c>
      <c r="C347" s="102" t="inlineStr">
        <is>
          <t>SCALAR=0</t>
        </is>
      </c>
      <c r="D347" s="146" t="inlineStr">
        <is>
          <t>VALID</t>
        </is>
      </c>
      <c r="E347" s="106">
        <f>F81</f>
        <v/>
      </c>
      <c r="F347" s="140" t="n">
        <v>1</v>
      </c>
      <c r="G347" s="102">
        <f>M81</f>
        <v/>
      </c>
      <c r="H347" s="102" t="inlineStr">
        <is>
          <t>ACTIVE</t>
        </is>
      </c>
      <c r="I347" s="146" t="inlineStr">
        <is>
          <t>VALID</t>
        </is>
      </c>
      <c r="J347" s="102" t="inlineStr">
        <is>
          <t>FALSE — year unspecified</t>
        </is>
      </c>
      <c r="K347" s="102" t="n"/>
      <c r="L347" s="102" t="inlineStr">
        <is>
          <t>G1 Year Specified = FALSE — year unspecified → VALID</t>
        </is>
      </c>
      <c r="M347" s="102" t="inlineStr">
        <is>
          <t>Presence flag gates F1. The stored Year bits remain recoverable but are not asserted when this flag is 0.</t>
        </is>
      </c>
      <c r="N347" s="3" t="n"/>
      <c r="O347" s="3" t="n"/>
      <c r="P347" s="3" t="n"/>
      <c r="Q347" s="3" t="n"/>
      <c r="R347" s="3" t="n"/>
      <c r="S347" s="3" t="n"/>
      <c r="T347" s="3" t="n"/>
    </row>
    <row r="348" ht="66" customHeight="1">
      <c r="A348" s="106">
        <f>A82</f>
        <v/>
      </c>
      <c r="B348" s="102" t="inlineStr">
        <is>
          <t>11001</t>
        </is>
      </c>
      <c r="C348" s="102" t="inlineStr">
        <is>
          <t>SCALAR=25</t>
        </is>
      </c>
      <c r="D348" s="146" t="inlineStr">
        <is>
          <t>VALID</t>
        </is>
      </c>
      <c r="E348" s="106">
        <f>F82</f>
        <v/>
      </c>
      <c r="F348" s="140" t="n">
        <v>1</v>
      </c>
      <c r="G348" s="102">
        <f>M82</f>
        <v/>
      </c>
      <c r="H348" s="102" t="inlineStr">
        <is>
          <t>ACTIVE</t>
        </is>
      </c>
      <c r="I348" s="147" t="inlineStr">
        <is>
          <t>INVALID</t>
        </is>
      </c>
      <c r="J348" s="102" t="inlineStr">
        <is>
          <t>25</t>
        </is>
      </c>
      <c r="K348" s="102" t="n"/>
      <c r="L348" s="102" t="inlineStr">
        <is>
          <t>H1 Hour = 25 → INVALID</t>
        </is>
      </c>
      <c r="M348" s="102" t="inlineStr">
        <is>
          <t>J1 = Minute Precision, so H1 Hour is semantically active. Value 25 remains INVALID because canonical Hour is 0..23.</t>
        </is>
      </c>
      <c r="N348" s="3" t="n"/>
      <c r="O348" s="3" t="n"/>
      <c r="P348" s="3" t="n"/>
      <c r="Q348" s="3" t="n"/>
      <c r="R348" s="3" t="n"/>
      <c r="S348" s="3" t="n"/>
      <c r="T348" s="3" t="n"/>
    </row>
    <row r="349" ht="66" customHeight="1">
      <c r="A349" s="106">
        <f>A83</f>
        <v/>
      </c>
      <c r="B349" s="102" t="inlineStr">
        <is>
          <t>010110</t>
        </is>
      </c>
      <c r="C349" s="102" t="inlineStr">
        <is>
          <t>SCALAR=22</t>
        </is>
      </c>
      <c r="D349" s="146" t="inlineStr">
        <is>
          <t>VALID</t>
        </is>
      </c>
      <c r="E349" s="106">
        <f>F83</f>
        <v/>
      </c>
      <c r="F349" s="140" t="n">
        <v>1</v>
      </c>
      <c r="G349" s="102">
        <f>M83</f>
        <v/>
      </c>
      <c r="H349" s="102" t="inlineStr">
        <is>
          <t>ACTIVE</t>
        </is>
      </c>
      <c r="I349" s="146" t="inlineStr">
        <is>
          <t>VALID</t>
        </is>
      </c>
      <c r="J349" s="102" t="inlineStr">
        <is>
          <t>22</t>
        </is>
      </c>
      <c r="K349" s="102" t="n"/>
      <c r="L349" s="102" t="inlineStr">
        <is>
          <t>I1 Minute = 22 → VALID</t>
        </is>
      </c>
      <c r="M349" s="102" t="inlineStr">
        <is>
          <t>J1 = Minute Precision, so I1 Minute is semantically active. Value 22 is valid.</t>
        </is>
      </c>
      <c r="N349" s="3" t="n"/>
      <c r="O349" s="3" t="n"/>
      <c r="P349" s="3" t="n"/>
      <c r="Q349" s="3" t="n"/>
      <c r="R349" s="3" t="n"/>
      <c r="S349" s="3" t="n"/>
      <c r="T349" s="3" t="n"/>
    </row>
    <row r="350" ht="66" customHeight="1">
      <c r="A350" s="106">
        <f>A84</f>
        <v/>
      </c>
      <c r="B350" s="102" t="inlineStr">
        <is>
          <t>010</t>
        </is>
      </c>
      <c r="C350" s="102" t="inlineStr">
        <is>
          <t>SCALAR=2</t>
        </is>
      </c>
      <c r="D350" s="146" t="inlineStr">
        <is>
          <t>VALID</t>
        </is>
      </c>
      <c r="E350" s="106">
        <f>F84</f>
        <v/>
      </c>
      <c r="F350" s="140" t="n">
        <v>1</v>
      </c>
      <c r="G350" s="102">
        <f>M84</f>
        <v/>
      </c>
      <c r="H350" s="102" t="inlineStr">
        <is>
          <t>ACTIVE</t>
        </is>
      </c>
      <c r="I350" s="146" t="inlineStr">
        <is>
          <t>VALID</t>
        </is>
      </c>
      <c r="J350" s="102" t="inlineStr">
        <is>
          <t>Minute</t>
        </is>
      </c>
      <c r="K350" s="102" t="inlineStr">
        <is>
          <t>TIME-J1-010</t>
        </is>
      </c>
      <c r="L350" s="102" t="inlineStr">
        <is>
          <t>J1 Declared Precision = Minute → VALID</t>
        </is>
      </c>
      <c r="M350" s="102" t="inlineStr">
        <is>
          <t>J1 decoded SCALAR=2 = binary 010 = Minute. Hour and Minute are asserted; deeper clock lanes are not asserted.</t>
        </is>
      </c>
      <c r="N350" s="3" t="n"/>
      <c r="O350" s="3" t="n"/>
      <c r="P350" s="3" t="n"/>
      <c r="Q350" s="3" t="n"/>
      <c r="R350" s="3" t="n"/>
      <c r="S350" s="3" t="n"/>
      <c r="T350" s="3" t="n"/>
    </row>
    <row r="351" ht="66" customHeight="1">
      <c r="A351" s="106">
        <f>A85</f>
        <v/>
      </c>
      <c r="B351" s="102" t="inlineStr">
        <is>
          <t>101100</t>
        </is>
      </c>
      <c r="C351" s="102" t="inlineStr">
        <is>
          <t>SCALAR=44</t>
        </is>
      </c>
      <c r="D351" s="146" t="inlineStr">
        <is>
          <t>VALID</t>
        </is>
      </c>
      <c r="E351" s="106">
        <f>F85</f>
        <v/>
      </c>
      <c r="F351" s="140" t="n">
        <v>1</v>
      </c>
      <c r="G351" s="102">
        <f>M85</f>
        <v/>
      </c>
      <c r="H351" s="102" t="inlineStr">
        <is>
          <t>INACTIVE</t>
        </is>
      </c>
      <c r="I351" s="146" t="inlineStr">
        <is>
          <t>VALID</t>
        </is>
      </c>
      <c r="J351" s="102" t="inlineStr">
        <is>
          <t>44</t>
        </is>
      </c>
      <c r="K351" s="102" t="n"/>
      <c r="L351" s="102" t="inlineStr">
        <is>
          <t>K1 Second = 44 → VALID [INACTIVE]</t>
        </is>
      </c>
      <c r="M351" s="102" t="inlineStr">
        <is>
          <t>J1 = Minute Precision. K1 Second is stored but not asserted by this record.</t>
        </is>
      </c>
      <c r="N351" s="3" t="n"/>
      <c r="O351" s="3" t="n"/>
      <c r="P351" s="3" t="n"/>
      <c r="Q351" s="3" t="n"/>
      <c r="R351" s="3" t="n"/>
      <c r="S351" s="3" t="n"/>
      <c r="T351" s="3" t="n"/>
    </row>
    <row r="352" ht="66" customHeight="1">
      <c r="A352" s="106">
        <f>A86</f>
        <v/>
      </c>
      <c r="B352" s="102" t="inlineStr">
        <is>
          <t>1010110010</t>
        </is>
      </c>
      <c r="C352" s="102" t="inlineStr">
        <is>
          <t>SCALAR=690</t>
        </is>
      </c>
      <c r="D352" s="146" t="inlineStr">
        <is>
          <t>VALID</t>
        </is>
      </c>
      <c r="E352" s="106">
        <f>F86</f>
        <v/>
      </c>
      <c r="F352" s="140" t="n">
        <v>1</v>
      </c>
      <c r="G352" s="102">
        <f>M86</f>
        <v/>
      </c>
      <c r="H352" s="102" t="inlineStr">
        <is>
          <t>INACTIVE</t>
        </is>
      </c>
      <c r="I352" s="146" t="inlineStr">
        <is>
          <t>VALID</t>
        </is>
      </c>
      <c r="J352" s="102" t="inlineStr">
        <is>
          <t>690</t>
        </is>
      </c>
      <c r="K352" s="102" t="n"/>
      <c r="L352" s="102" t="inlineStr">
        <is>
          <t>L1 Millisecond = 690 → VALID [INACTIVE]</t>
        </is>
      </c>
      <c r="M352" s="102" t="inlineStr">
        <is>
          <t>J1 = Minute Precision. L1 Millisecond is stored but not asserted by this record.</t>
        </is>
      </c>
      <c r="N352" s="3" t="n"/>
      <c r="O352" s="3" t="n"/>
      <c r="P352" s="3" t="n"/>
      <c r="Q352" s="3" t="n"/>
      <c r="R352" s="3" t="n"/>
      <c r="S352" s="3" t="n"/>
      <c r="T352" s="3" t="n"/>
    </row>
    <row r="353" ht="66" customHeight="1">
      <c r="A353" s="106">
        <f>A87</f>
        <v/>
      </c>
      <c r="B353" s="102" t="inlineStr">
        <is>
          <t>1011</t>
        </is>
      </c>
      <c r="C353" s="102" t="inlineStr">
        <is>
          <t>SCALAR=11</t>
        </is>
      </c>
      <c r="D353" s="146" t="inlineStr">
        <is>
          <t>VALID</t>
        </is>
      </c>
      <c r="E353" s="106">
        <f>F87</f>
        <v/>
      </c>
      <c r="F353" s="140" t="n">
        <v>1</v>
      </c>
      <c r="G353" s="102">
        <f>M87</f>
        <v/>
      </c>
      <c r="H353" s="102" t="inlineStr">
        <is>
          <t>ACTIVE</t>
        </is>
      </c>
      <c r="I353" s="148" t="inlineStr">
        <is>
          <t>UNRESOLVED</t>
        </is>
      </c>
      <c r="J353" s="102" t="inlineStr">
        <is>
          <t>11 (unregistered reference-basis code)</t>
        </is>
      </c>
      <c r="K353" s="102" t="inlineStr">
        <is>
          <t>UNREGISTERED: 1011</t>
        </is>
      </c>
      <c r="L353" s="102" t="inlineStr">
        <is>
          <t>M1 Temporal Reference Basis = 11 (unregistered reference-basis code) → UNRESOLVED</t>
        </is>
      </c>
      <c r="M353" s="102" t="inlineStr">
        <is>
          <t>M1 binary 1011 has no registered meaning in the current TIME Reader registry, so the Reader leaves it UNRESOLVED rather than guessing.</t>
        </is>
      </c>
      <c r="N353" s="3" t="n"/>
      <c r="O353" s="3" t="n"/>
      <c r="P353" s="3" t="n"/>
      <c r="Q353" s="3" t="n"/>
      <c r="R353" s="3" t="n"/>
      <c r="S353" s="3" t="n"/>
      <c r="T353" s="3" t="n"/>
    </row>
    <row r="354" ht="66" customHeight="1">
      <c r="A354" s="106">
        <f>A88</f>
        <v/>
      </c>
      <c r="B354" s="102" t="inlineStr">
        <is>
          <t>00101011001</t>
        </is>
      </c>
      <c r="C354" s="102" t="inlineStr">
        <is>
          <t>TWOS=345</t>
        </is>
      </c>
      <c r="D354" s="146" t="inlineStr">
        <is>
          <t>VALID</t>
        </is>
      </c>
      <c r="E354" s="106">
        <f>F88</f>
        <v/>
      </c>
      <c r="F354" s="140" t="n">
        <v>1</v>
      </c>
      <c r="G354" s="102">
        <f>M88</f>
        <v/>
      </c>
      <c r="H354" s="102" t="inlineStr">
        <is>
          <t>INACTIVE</t>
        </is>
      </c>
      <c r="I354" s="146" t="inlineStr">
        <is>
          <t>VALID</t>
        </is>
      </c>
      <c r="J354" s="102" t="inlineStr">
        <is>
          <t>345 minutes</t>
        </is>
      </c>
      <c r="K354" s="102" t="n"/>
      <c r="L354" s="102" t="inlineStr">
        <is>
          <t>N1 UTC / Civil Offset = 345 minutes → VALID [INACTIVE]</t>
        </is>
      </c>
      <c r="M354" s="102" t="inlineStr">
        <is>
          <t>The signed offset value is mathematically valid, but O1 Offset Specified = 0, so this record does not assert the offset.</t>
        </is>
      </c>
      <c r="N354" s="3" t="n"/>
      <c r="O354" s="3" t="n"/>
      <c r="P354" s="3" t="n"/>
      <c r="Q354" s="3" t="n"/>
      <c r="R354" s="3" t="n"/>
      <c r="S354" s="3" t="n"/>
      <c r="T354" s="3" t="n"/>
    </row>
    <row r="355" ht="66" customHeight="1">
      <c r="A355" s="106">
        <f>A89</f>
        <v/>
      </c>
      <c r="B355" s="102" t="inlineStr">
        <is>
          <t>0</t>
        </is>
      </c>
      <c r="C355" s="102" t="inlineStr">
        <is>
          <t>SCALAR=0</t>
        </is>
      </c>
      <c r="D355" s="146" t="inlineStr">
        <is>
          <t>VALID</t>
        </is>
      </c>
      <c r="E355" s="106">
        <f>F89</f>
        <v/>
      </c>
      <c r="F355" s="140" t="n">
        <v>1</v>
      </c>
      <c r="G355" s="102">
        <f>M89</f>
        <v/>
      </c>
      <c r="H355" s="102" t="inlineStr">
        <is>
          <t>ACTIVE</t>
        </is>
      </c>
      <c r="I355" s="146" t="inlineStr">
        <is>
          <t>VALID</t>
        </is>
      </c>
      <c r="J355" s="102" t="inlineStr">
        <is>
          <t>FALSE — offset unspecified</t>
        </is>
      </c>
      <c r="K355" s="102" t="n"/>
      <c r="L355" s="102" t="inlineStr">
        <is>
          <t>O1 Offset Specified = FALSE — offset unspecified → VALID</t>
        </is>
      </c>
      <c r="M355" s="102" t="inlineStr">
        <is>
          <t>Presence flag gates N1. 0 means the offset is not asserted; it does not rewrite the stored N1 bits.</t>
        </is>
      </c>
      <c r="N355" s="3" t="n"/>
      <c r="O355" s="3" t="n"/>
      <c r="P355" s="3" t="n"/>
      <c r="Q355" s="3" t="n"/>
      <c r="R355" s="3" t="n"/>
      <c r="S355" s="3" t="n"/>
      <c r="T355" s="3" t="n"/>
    </row>
    <row r="356" ht="66" customHeight="1">
      <c r="A356" s="106">
        <f>A90</f>
        <v/>
      </c>
      <c r="B356" s="102" t="inlineStr">
        <is>
          <t>10110010101100101011001010110010</t>
        </is>
      </c>
      <c r="C356" s="102" t="inlineStr">
        <is>
          <t>SCALAR=2998055602</t>
        </is>
      </c>
      <c r="D356" s="146" t="inlineStr">
        <is>
          <t>VALID</t>
        </is>
      </c>
      <c r="E356" s="106">
        <f>F90</f>
        <v/>
      </c>
      <c r="F356" s="140" t="n">
        <v>1</v>
      </c>
      <c r="G356" s="102">
        <f>M90</f>
        <v/>
      </c>
      <c r="H356" s="102" t="inlineStr">
        <is>
          <t>INACTIVE</t>
        </is>
      </c>
      <c r="I356" s="146" t="inlineStr">
        <is>
          <t>VALID</t>
        </is>
      </c>
      <c r="J356" s="102" t="inlineStr">
        <is>
          <t>2998055602</t>
        </is>
      </c>
      <c r="K356" s="102" t="n"/>
      <c r="L356" s="102" t="inlineStr">
        <is>
          <t>P1 Fine Tick Count = 2998055602 → VALID [INACTIVE]</t>
        </is>
      </c>
      <c r="M356" s="102" t="inlineStr">
        <is>
          <t>J1 = Minute Precision. P1 Fine Tick Count is stored but not asserted by this record.</t>
        </is>
      </c>
      <c r="N356" s="3" t="n"/>
      <c r="O356" s="3" t="n"/>
      <c r="P356" s="3" t="n"/>
      <c r="Q356" s="3" t="n"/>
      <c r="R356" s="3" t="n"/>
      <c r="S356" s="3" t="n"/>
      <c r="T356" s="3" t="n"/>
    </row>
    <row r="357">
      <c r="A357" s="106">
        <f>A91</f>
        <v/>
      </c>
      <c r="B357" s="102" t="n"/>
      <c r="C357" s="102" t="n"/>
      <c r="D357" s="102" t="n"/>
      <c r="E357" s="106">
        <f>F91</f>
        <v/>
      </c>
      <c r="F357" s="103" t="n"/>
      <c r="G357" s="102">
        <f>M91</f>
        <v/>
      </c>
      <c r="H357" s="102" t="n"/>
      <c r="I357" s="102" t="n"/>
      <c r="J357" s="102" t="n"/>
      <c r="K357" s="102" t="n"/>
      <c r="L357" s="102" t="n"/>
      <c r="M357" s="102" t="n"/>
      <c r="N357" s="3" t="n"/>
      <c r="O357" s="3" t="n"/>
      <c r="P357" s="3" t="n"/>
      <c r="Q357" s="3" t="n"/>
      <c r="R357" s="3" t="n"/>
      <c r="S357" s="3" t="n"/>
      <c r="T357" s="3" t="n"/>
    </row>
    <row r="358">
      <c r="A358" s="106">
        <f>A92</f>
        <v/>
      </c>
      <c r="B358" s="102" t="n"/>
      <c r="C358" s="102" t="n"/>
      <c r="D358" s="102" t="n"/>
      <c r="E358" s="106">
        <f>F92</f>
        <v/>
      </c>
      <c r="F358" s="103" t="n"/>
      <c r="G358" s="102">
        <f>M92</f>
        <v/>
      </c>
      <c r="H358" s="102" t="n"/>
      <c r="I358" s="102" t="n"/>
      <c r="J358" s="102" t="n"/>
      <c r="K358" s="102" t="n"/>
      <c r="L358" s="102" t="n"/>
      <c r="M358" s="102" t="n"/>
      <c r="N358" s="3" t="n"/>
      <c r="O358" s="3" t="n"/>
      <c r="P358" s="3" t="n"/>
      <c r="Q358" s="3" t="n"/>
      <c r="R358" s="3" t="n"/>
      <c r="S358" s="3" t="n"/>
      <c r="T358" s="3" t="n"/>
    </row>
    <row r="359">
      <c r="A359" s="106">
        <f>A93</f>
        <v/>
      </c>
      <c r="B359" s="102" t="n"/>
      <c r="C359" s="102" t="n"/>
      <c r="D359" s="102" t="n"/>
      <c r="E359" s="106">
        <f>F93</f>
        <v/>
      </c>
      <c r="F359" s="103" t="n"/>
      <c r="G359" s="102">
        <f>M93</f>
        <v/>
      </c>
      <c r="H359" s="102" t="n"/>
      <c r="I359" s="102" t="n"/>
      <c r="J359" s="102" t="n"/>
      <c r="K359" s="102" t="n"/>
      <c r="L359" s="102" t="n"/>
      <c r="M359" s="102" t="n"/>
      <c r="N359" s="3" t="n"/>
      <c r="O359" s="3" t="n"/>
      <c r="P359" s="3" t="n"/>
      <c r="Q359" s="3" t="n"/>
      <c r="R359" s="3" t="n"/>
      <c r="S359" s="3" t="n"/>
      <c r="T359" s="3" t="n"/>
    </row>
    <row r="360">
      <c r="A360" s="106">
        <f>A94</f>
        <v/>
      </c>
      <c r="B360" s="102" t="n"/>
      <c r="C360" s="102" t="n"/>
      <c r="D360" s="102" t="n"/>
      <c r="E360" s="106">
        <f>F94</f>
        <v/>
      </c>
      <c r="F360" s="103" t="n"/>
      <c r="G360" s="102">
        <f>M94</f>
        <v/>
      </c>
      <c r="H360" s="102" t="n"/>
      <c r="I360" s="102" t="n"/>
      <c r="J360" s="102" t="n"/>
      <c r="K360" s="102" t="n"/>
      <c r="L360" s="102" t="n"/>
      <c r="M360" s="102" t="n"/>
      <c r="N360" s="3" t="n"/>
      <c r="O360" s="3" t="n"/>
      <c r="P360" s="3" t="n"/>
      <c r="Q360" s="3" t="n"/>
      <c r="R360" s="3" t="n"/>
      <c r="S360" s="3" t="n"/>
      <c r="T360" s="3" t="n"/>
    </row>
    <row r="361">
      <c r="A361" s="106">
        <f>A95</f>
        <v/>
      </c>
      <c r="B361" s="102" t="n"/>
      <c r="C361" s="102" t="n"/>
      <c r="D361" s="102" t="n"/>
      <c r="E361" s="106">
        <f>F95</f>
        <v/>
      </c>
      <c r="F361" s="103" t="n"/>
      <c r="G361" s="102">
        <f>M95</f>
        <v/>
      </c>
      <c r="H361" s="102" t="n"/>
      <c r="I361" s="102" t="n"/>
      <c r="J361" s="102" t="n"/>
      <c r="K361" s="102" t="n"/>
      <c r="L361" s="102" t="n"/>
      <c r="M361" s="102" t="n"/>
      <c r="N361" s="3" t="n"/>
      <c r="O361" s="3" t="n"/>
      <c r="P361" s="3" t="n"/>
      <c r="Q361" s="3" t="n"/>
      <c r="R361" s="3" t="n"/>
      <c r="S361" s="3" t="n"/>
      <c r="T361" s="3" t="n"/>
    </row>
    <row r="362">
      <c r="A362" s="106">
        <f>A96</f>
        <v/>
      </c>
      <c r="B362" s="102" t="n"/>
      <c r="C362" s="102" t="n"/>
      <c r="D362" s="102" t="n"/>
      <c r="E362" s="106">
        <f>F96</f>
        <v/>
      </c>
      <c r="F362" s="103" t="n"/>
      <c r="G362" s="102">
        <f>M96</f>
        <v/>
      </c>
      <c r="H362" s="102" t="n"/>
      <c r="I362" s="102" t="n"/>
      <c r="J362" s="102" t="n"/>
      <c r="K362" s="102" t="n"/>
      <c r="L362" s="102" t="n"/>
      <c r="M362" s="102" t="n"/>
      <c r="N362" s="3" t="n"/>
      <c r="O362" s="3" t="n"/>
      <c r="P362" s="3" t="n"/>
      <c r="Q362" s="3" t="n"/>
      <c r="R362" s="3" t="n"/>
      <c r="S362" s="3" t="n"/>
      <c r="T362" s="3" t="n"/>
    </row>
    <row r="363">
      <c r="A363" s="106">
        <f>A97</f>
        <v/>
      </c>
      <c r="B363" s="102" t="n"/>
      <c r="C363" s="102" t="n"/>
      <c r="D363" s="102" t="n"/>
      <c r="E363" s="106">
        <f>F97</f>
        <v/>
      </c>
      <c r="F363" s="103" t="n"/>
      <c r="G363" s="102">
        <f>M97</f>
        <v/>
      </c>
      <c r="H363" s="102" t="n"/>
      <c r="I363" s="102" t="n"/>
      <c r="J363" s="102" t="n"/>
      <c r="K363" s="102" t="n"/>
      <c r="L363" s="102" t="n"/>
      <c r="M363" s="102" t="n"/>
      <c r="N363" s="3" t="n"/>
      <c r="O363" s="3" t="n"/>
      <c r="P363" s="3" t="n"/>
      <c r="Q363" s="3" t="n"/>
      <c r="R363" s="3" t="n"/>
      <c r="S363" s="3" t="n"/>
      <c r="T363" s="3" t="n"/>
    </row>
    <row r="364">
      <c r="A364" s="106">
        <f>A98</f>
        <v/>
      </c>
      <c r="B364" s="102" t="n"/>
      <c r="C364" s="102" t="n"/>
      <c r="D364" s="102" t="n"/>
      <c r="E364" s="106">
        <f>F98</f>
        <v/>
      </c>
      <c r="F364" s="103" t="n"/>
      <c r="G364" s="102">
        <f>M98</f>
        <v/>
      </c>
      <c r="H364" s="102" t="n"/>
      <c r="I364" s="102" t="n"/>
      <c r="J364" s="102" t="n"/>
      <c r="K364" s="102" t="n"/>
      <c r="L364" s="102" t="n"/>
      <c r="M364" s="102" t="n"/>
      <c r="N364" s="3" t="n"/>
      <c r="O364" s="3" t="n"/>
      <c r="P364" s="3" t="n"/>
      <c r="Q364" s="3" t="n"/>
      <c r="R364" s="3" t="n"/>
      <c r="S364" s="3" t="n"/>
      <c r="T364" s="3" t="n"/>
    </row>
    <row r="365">
      <c r="A365" s="106">
        <f>A99</f>
        <v/>
      </c>
      <c r="B365" s="102" t="n"/>
      <c r="C365" s="102" t="n"/>
      <c r="D365" s="102" t="n"/>
      <c r="E365" s="106">
        <f>F99</f>
        <v/>
      </c>
      <c r="F365" s="103" t="n"/>
      <c r="G365" s="102">
        <f>M99</f>
        <v/>
      </c>
      <c r="H365" s="102" t="n"/>
      <c r="I365" s="102" t="n"/>
      <c r="J365" s="102" t="n"/>
      <c r="K365" s="102" t="n"/>
      <c r="L365" s="102" t="n"/>
      <c r="M365" s="102" t="n"/>
      <c r="N365" s="3" t="n"/>
      <c r="O365" s="3" t="n"/>
      <c r="P365" s="3" t="n"/>
      <c r="Q365" s="3" t="n"/>
      <c r="R365" s="3" t="n"/>
      <c r="S365" s="3" t="n"/>
      <c r="T365" s="3" t="n"/>
    </row>
    <row r="366">
      <c r="A366" s="106">
        <f>A100</f>
        <v/>
      </c>
      <c r="B366" s="102" t="n"/>
      <c r="C366" s="102" t="n"/>
      <c r="D366" s="102" t="n"/>
      <c r="E366" s="106">
        <f>F100</f>
        <v/>
      </c>
      <c r="F366" s="103" t="n"/>
      <c r="G366" s="102">
        <f>M100</f>
        <v/>
      </c>
      <c r="H366" s="102" t="n"/>
      <c r="I366" s="102" t="n"/>
      <c r="J366" s="102" t="n"/>
      <c r="K366" s="102" t="n"/>
      <c r="L366" s="102" t="n"/>
      <c r="M366" s="102" t="n"/>
      <c r="N366" s="3" t="n"/>
      <c r="O366" s="3" t="n"/>
      <c r="P366" s="3" t="n"/>
      <c r="Q366" s="3" t="n"/>
      <c r="R366" s="3" t="n"/>
      <c r="S366" s="3" t="n"/>
      <c r="T366" s="3" t="n"/>
    </row>
    <row r="367">
      <c r="A367" s="106">
        <f>A101</f>
        <v/>
      </c>
      <c r="B367" s="102" t="n"/>
      <c r="C367" s="102" t="n"/>
      <c r="D367" s="102" t="n"/>
      <c r="E367" s="106">
        <f>F101</f>
        <v/>
      </c>
      <c r="F367" s="103" t="n"/>
      <c r="G367" s="102">
        <f>M101</f>
        <v/>
      </c>
      <c r="H367" s="102" t="n"/>
      <c r="I367" s="102" t="n"/>
      <c r="J367" s="102" t="n"/>
      <c r="K367" s="102" t="n"/>
      <c r="L367" s="102" t="n"/>
      <c r="M367" s="102" t="n"/>
      <c r="N367" s="3" t="n"/>
      <c r="O367" s="3" t="n"/>
      <c r="P367" s="3" t="n"/>
      <c r="Q367" s="3" t="n"/>
      <c r="R367" s="3" t="n"/>
      <c r="S367" s="3" t="n"/>
      <c r="T367" s="3" t="n"/>
    </row>
    <row r="368">
      <c r="A368" s="106">
        <f>A102</f>
        <v/>
      </c>
      <c r="B368" s="102" t="n"/>
      <c r="C368" s="102" t="n"/>
      <c r="D368" s="102" t="n"/>
      <c r="E368" s="106">
        <f>F102</f>
        <v/>
      </c>
      <c r="F368" s="103" t="n"/>
      <c r="G368" s="102">
        <f>M102</f>
        <v/>
      </c>
      <c r="H368" s="102" t="n"/>
      <c r="I368" s="102" t="n"/>
      <c r="J368" s="102" t="n"/>
      <c r="K368" s="102" t="n"/>
      <c r="L368" s="102" t="n"/>
      <c r="M368" s="102" t="n"/>
      <c r="N368" s="3" t="n"/>
      <c r="O368" s="3" t="n"/>
      <c r="P368" s="3" t="n"/>
      <c r="Q368" s="3" t="n"/>
      <c r="R368" s="3" t="n"/>
      <c r="S368" s="3" t="n"/>
      <c r="T368" s="3" t="n"/>
    </row>
    <row r="369">
      <c r="A369" s="106">
        <f>A103</f>
        <v/>
      </c>
      <c r="B369" s="102" t="n"/>
      <c r="C369" s="102" t="n"/>
      <c r="D369" s="102" t="n"/>
      <c r="E369" s="106">
        <f>F103</f>
        <v/>
      </c>
      <c r="F369" s="103" t="n"/>
      <c r="G369" s="102">
        <f>M103</f>
        <v/>
      </c>
      <c r="H369" s="102" t="n"/>
      <c r="I369" s="102" t="n"/>
      <c r="J369" s="102" t="n"/>
      <c r="K369" s="102" t="n"/>
      <c r="L369" s="102" t="n"/>
      <c r="M369" s="102" t="n"/>
      <c r="N369" s="3" t="n"/>
      <c r="O369" s="3" t="n"/>
      <c r="P369" s="3" t="n"/>
      <c r="Q369" s="3" t="n"/>
      <c r="R369" s="3" t="n"/>
      <c r="S369" s="3" t="n"/>
      <c r="T369" s="3" t="n"/>
    </row>
    <row r="370">
      <c r="A370" s="106">
        <f>A104</f>
        <v/>
      </c>
      <c r="B370" s="102" t="n"/>
      <c r="C370" s="102" t="n"/>
      <c r="D370" s="102" t="n"/>
      <c r="E370" s="106">
        <f>F104</f>
        <v/>
      </c>
      <c r="F370" s="103" t="n"/>
      <c r="G370" s="102">
        <f>M104</f>
        <v/>
      </c>
      <c r="H370" s="102" t="n"/>
      <c r="I370" s="102" t="n"/>
      <c r="J370" s="102" t="n"/>
      <c r="K370" s="102" t="n"/>
      <c r="L370" s="102" t="n"/>
      <c r="M370" s="102" t="n"/>
      <c r="N370" s="3" t="n"/>
      <c r="O370" s="3" t="n"/>
      <c r="P370" s="3" t="n"/>
      <c r="Q370" s="3" t="n"/>
      <c r="R370" s="3" t="n"/>
      <c r="S370" s="3" t="n"/>
      <c r="T370" s="3" t="n"/>
    </row>
    <row r="371">
      <c r="A371" s="106">
        <f>A105</f>
        <v/>
      </c>
      <c r="B371" s="102" t="n"/>
      <c r="C371" s="102" t="n"/>
      <c r="D371" s="102" t="n"/>
      <c r="E371" s="106">
        <f>F105</f>
        <v/>
      </c>
      <c r="F371" s="103" t="n"/>
      <c r="G371" s="102">
        <f>M105</f>
        <v/>
      </c>
      <c r="H371" s="102" t="n"/>
      <c r="I371" s="102" t="n"/>
      <c r="J371" s="102" t="n"/>
      <c r="K371" s="102" t="n"/>
      <c r="L371" s="102" t="n"/>
      <c r="M371" s="102" t="n"/>
      <c r="N371" s="3" t="n"/>
      <c r="O371" s="3" t="n"/>
      <c r="P371" s="3" t="n"/>
      <c r="Q371" s="3" t="n"/>
      <c r="R371" s="3" t="n"/>
      <c r="S371" s="3" t="n"/>
      <c r="T371" s="3" t="n"/>
    </row>
    <row r="372">
      <c r="A372" s="106">
        <f>A106</f>
        <v/>
      </c>
      <c r="B372" s="102" t="n"/>
      <c r="C372" s="102" t="n"/>
      <c r="D372" s="102" t="n"/>
      <c r="E372" s="106">
        <f>F106</f>
        <v/>
      </c>
      <c r="F372" s="103" t="n"/>
      <c r="G372" s="102">
        <f>M106</f>
        <v/>
      </c>
      <c r="H372" s="102" t="n"/>
      <c r="I372" s="102" t="n"/>
      <c r="J372" s="102" t="n"/>
      <c r="K372" s="102" t="n"/>
      <c r="L372" s="102" t="n"/>
      <c r="M372" s="102" t="n"/>
      <c r="N372" s="3" t="n"/>
      <c r="O372" s="3" t="n"/>
      <c r="P372" s="3" t="n"/>
      <c r="Q372" s="3" t="n"/>
      <c r="R372" s="3" t="n"/>
      <c r="S372" s="3" t="n"/>
      <c r="T372" s="3" t="n"/>
    </row>
    <row r="373">
      <c r="A373" s="106">
        <f>A107</f>
        <v/>
      </c>
      <c r="B373" s="102" t="n"/>
      <c r="C373" s="102" t="n"/>
      <c r="D373" s="102" t="n"/>
      <c r="E373" s="106">
        <f>F107</f>
        <v/>
      </c>
      <c r="F373" s="103" t="n"/>
      <c r="G373" s="102">
        <f>M107</f>
        <v/>
      </c>
      <c r="H373" s="102" t="n"/>
      <c r="I373" s="102" t="n"/>
      <c r="J373" s="102" t="n"/>
      <c r="K373" s="102" t="n"/>
      <c r="L373" s="102" t="n"/>
      <c r="M373" s="102" t="n"/>
      <c r="N373" s="3" t="n"/>
      <c r="O373" s="3" t="n"/>
      <c r="P373" s="3" t="n"/>
      <c r="Q373" s="3" t="n"/>
      <c r="R373" s="3" t="n"/>
      <c r="S373" s="3" t="n"/>
      <c r="T373" s="3" t="n"/>
    </row>
    <row r="374">
      <c r="A374" s="106">
        <f>A108</f>
        <v/>
      </c>
      <c r="B374" s="102" t="n"/>
      <c r="C374" s="102" t="n"/>
      <c r="D374" s="102" t="n"/>
      <c r="E374" s="106">
        <f>F108</f>
        <v/>
      </c>
      <c r="F374" s="103" t="n"/>
      <c r="G374" s="102">
        <f>M108</f>
        <v/>
      </c>
      <c r="H374" s="102" t="n"/>
      <c r="I374" s="102" t="n"/>
      <c r="J374" s="102" t="n"/>
      <c r="K374" s="102" t="n"/>
      <c r="L374" s="102" t="n"/>
      <c r="M374" s="102" t="n"/>
      <c r="N374" s="3" t="n"/>
      <c r="O374" s="3" t="n"/>
      <c r="P374" s="3" t="n"/>
      <c r="Q374" s="3" t="n"/>
      <c r="R374" s="3" t="n"/>
      <c r="S374" s="3" t="n"/>
      <c r="T374" s="3" t="n"/>
    </row>
    <row r="375">
      <c r="A375" s="106">
        <f>A109</f>
        <v/>
      </c>
      <c r="B375" s="102" t="n"/>
      <c r="C375" s="102" t="n"/>
      <c r="D375" s="102" t="n"/>
      <c r="E375" s="106">
        <f>F109</f>
        <v/>
      </c>
      <c r="F375" s="103" t="n"/>
      <c r="G375" s="102">
        <f>M109</f>
        <v/>
      </c>
      <c r="H375" s="102" t="n"/>
      <c r="I375" s="102" t="n"/>
      <c r="J375" s="102" t="n"/>
      <c r="K375" s="102" t="n"/>
      <c r="L375" s="102" t="n"/>
      <c r="M375" s="102" t="n"/>
      <c r="N375" s="3" t="n"/>
      <c r="O375" s="3" t="n"/>
      <c r="P375" s="3" t="n"/>
      <c r="Q375" s="3" t="n"/>
      <c r="R375" s="3" t="n"/>
      <c r="S375" s="3" t="n"/>
      <c r="T375" s="3" t="n"/>
    </row>
    <row r="376">
      <c r="A376" s="106">
        <f>A110</f>
        <v/>
      </c>
      <c r="B376" s="102" t="n"/>
      <c r="C376" s="102" t="n"/>
      <c r="D376" s="102" t="n"/>
      <c r="E376" s="106">
        <f>F110</f>
        <v/>
      </c>
      <c r="F376" s="103" t="n"/>
      <c r="G376" s="102">
        <f>M110</f>
        <v/>
      </c>
      <c r="H376" s="102" t="n"/>
      <c r="I376" s="102" t="n"/>
      <c r="J376" s="102" t="n"/>
      <c r="K376" s="102" t="n"/>
      <c r="L376" s="102" t="n"/>
      <c r="M376" s="102" t="n"/>
      <c r="N376" s="3" t="n"/>
      <c r="O376" s="3" t="n"/>
      <c r="P376" s="3" t="n"/>
      <c r="Q376" s="3" t="n"/>
      <c r="R376" s="3" t="n"/>
      <c r="S376" s="3" t="n"/>
      <c r="T376" s="3" t="n"/>
    </row>
    <row r="377">
      <c r="A377" s="106">
        <f>A111</f>
        <v/>
      </c>
      <c r="B377" s="102" t="n"/>
      <c r="C377" s="102" t="n"/>
      <c r="D377" s="102" t="n"/>
      <c r="E377" s="106">
        <f>F111</f>
        <v/>
      </c>
      <c r="F377" s="103" t="n"/>
      <c r="G377" s="102">
        <f>M111</f>
        <v/>
      </c>
      <c r="H377" s="102" t="n"/>
      <c r="I377" s="102" t="n"/>
      <c r="J377" s="102" t="n"/>
      <c r="K377" s="102" t="n"/>
      <c r="L377" s="102" t="n"/>
      <c r="M377" s="102" t="n"/>
      <c r="N377" s="3" t="n"/>
      <c r="O377" s="3" t="n"/>
      <c r="P377" s="3" t="n"/>
      <c r="Q377" s="3" t="n"/>
      <c r="R377" s="3" t="n"/>
      <c r="S377" s="3" t="n"/>
      <c r="T377" s="3" t="n"/>
    </row>
    <row r="378">
      <c r="A378" s="106">
        <f>A112</f>
        <v/>
      </c>
      <c r="B378" s="102" t="n"/>
      <c r="C378" s="102" t="n"/>
      <c r="D378" s="102" t="n"/>
      <c r="E378" s="106">
        <f>F112</f>
        <v/>
      </c>
      <c r="F378" s="103" t="n"/>
      <c r="G378" s="102">
        <f>M112</f>
        <v/>
      </c>
      <c r="H378" s="102" t="n"/>
      <c r="I378" s="102" t="n"/>
      <c r="J378" s="102" t="n"/>
      <c r="K378" s="102" t="n"/>
      <c r="L378" s="102" t="n"/>
      <c r="M378" s="102" t="n"/>
      <c r="N378" s="3" t="n"/>
      <c r="O378" s="3" t="n"/>
      <c r="P378" s="3" t="n"/>
      <c r="Q378" s="3" t="n"/>
      <c r="R378" s="3" t="n"/>
      <c r="S378" s="3" t="n"/>
      <c r="T378" s="3" t="n"/>
    </row>
    <row r="379">
      <c r="A379" s="106">
        <f>A113</f>
        <v/>
      </c>
      <c r="B379" s="102" t="n"/>
      <c r="C379" s="102" t="n"/>
      <c r="D379" s="102" t="n"/>
      <c r="E379" s="106">
        <f>F113</f>
        <v/>
      </c>
      <c r="F379" s="103" t="n"/>
      <c r="G379" s="102">
        <f>M113</f>
        <v/>
      </c>
      <c r="H379" s="102" t="n"/>
      <c r="I379" s="102" t="n"/>
      <c r="J379" s="102" t="n"/>
      <c r="K379" s="102" t="n"/>
      <c r="L379" s="102" t="n"/>
      <c r="M379" s="102" t="n"/>
      <c r="N379" s="3" t="n"/>
      <c r="O379" s="3" t="n"/>
      <c r="P379" s="3" t="n"/>
      <c r="Q379" s="3" t="n"/>
      <c r="R379" s="3" t="n"/>
      <c r="S379" s="3" t="n"/>
      <c r="T379" s="3" t="n"/>
    </row>
    <row r="380">
      <c r="A380" s="106">
        <f>A114</f>
        <v/>
      </c>
      <c r="B380" s="102" t="n"/>
      <c r="C380" s="102" t="n"/>
      <c r="D380" s="102" t="n"/>
      <c r="E380" s="106">
        <f>F114</f>
        <v/>
      </c>
      <c r="F380" s="103" t="n"/>
      <c r="G380" s="102">
        <f>M114</f>
        <v/>
      </c>
      <c r="H380" s="102" t="n"/>
      <c r="I380" s="102" t="n"/>
      <c r="J380" s="102" t="n"/>
      <c r="K380" s="102" t="n"/>
      <c r="L380" s="102" t="n"/>
      <c r="M380" s="102" t="n"/>
      <c r="N380" s="3" t="n"/>
      <c r="O380" s="3" t="n"/>
      <c r="P380" s="3" t="n"/>
      <c r="Q380" s="3" t="n"/>
      <c r="R380" s="3" t="n"/>
      <c r="S380" s="3" t="n"/>
      <c r="T380" s="3" t="n"/>
    </row>
    <row r="381">
      <c r="A381" s="106">
        <f>A115</f>
        <v/>
      </c>
      <c r="B381" s="102" t="n"/>
      <c r="C381" s="102" t="n"/>
      <c r="D381" s="102" t="n"/>
      <c r="E381" s="106">
        <f>F115</f>
        <v/>
      </c>
      <c r="F381" s="103" t="n"/>
      <c r="G381" s="102">
        <f>M115</f>
        <v/>
      </c>
      <c r="H381" s="102" t="n"/>
      <c r="I381" s="102" t="n"/>
      <c r="J381" s="102" t="n"/>
      <c r="K381" s="102" t="n"/>
      <c r="L381" s="102" t="n"/>
      <c r="M381" s="102" t="n"/>
      <c r="N381" s="3" t="n"/>
      <c r="O381" s="3" t="n"/>
      <c r="P381" s="3" t="n"/>
      <c r="Q381" s="3" t="n"/>
      <c r="R381" s="3" t="n"/>
      <c r="S381" s="3" t="n"/>
      <c r="T381" s="3" t="n"/>
    </row>
    <row r="382">
      <c r="A382" s="106">
        <f>A116</f>
        <v/>
      </c>
      <c r="B382" s="102" t="n"/>
      <c r="C382" s="102" t="n"/>
      <c r="D382" s="102" t="n"/>
      <c r="E382" s="106">
        <f>F116</f>
        <v/>
      </c>
      <c r="F382" s="103" t="n"/>
      <c r="G382" s="102">
        <f>M116</f>
        <v/>
      </c>
      <c r="H382" s="102" t="n"/>
      <c r="I382" s="102" t="n"/>
      <c r="J382" s="102" t="n"/>
      <c r="K382" s="102" t="n"/>
      <c r="L382" s="102" t="n"/>
      <c r="M382" s="102" t="n"/>
      <c r="N382" s="3" t="n"/>
      <c r="O382" s="3" t="n"/>
      <c r="P382" s="3" t="n"/>
      <c r="Q382" s="3" t="n"/>
      <c r="R382" s="3" t="n"/>
      <c r="S382" s="3" t="n"/>
      <c r="T382" s="3" t="n"/>
    </row>
    <row r="383">
      <c r="A383" s="106">
        <f>A117</f>
        <v/>
      </c>
      <c r="B383" s="102" t="n"/>
      <c r="C383" s="102" t="n"/>
      <c r="D383" s="102" t="n"/>
      <c r="E383" s="106">
        <f>F117</f>
        <v/>
      </c>
      <c r="F383" s="103" t="n"/>
      <c r="G383" s="102">
        <f>M117</f>
        <v/>
      </c>
      <c r="H383" s="102" t="n"/>
      <c r="I383" s="102" t="n"/>
      <c r="J383" s="102" t="n"/>
      <c r="K383" s="102" t="n"/>
      <c r="L383" s="102" t="n"/>
      <c r="M383" s="102" t="n"/>
      <c r="N383" s="3" t="n"/>
      <c r="O383" s="3" t="n"/>
      <c r="P383" s="3" t="n"/>
      <c r="Q383" s="3" t="n"/>
      <c r="R383" s="3" t="n"/>
      <c r="S383" s="3" t="n"/>
      <c r="T383" s="3" t="n"/>
    </row>
    <row r="384">
      <c r="A384" s="106">
        <f>A118</f>
        <v/>
      </c>
      <c r="B384" s="102" t="n"/>
      <c r="C384" s="102" t="n"/>
      <c r="D384" s="102" t="n"/>
      <c r="E384" s="106">
        <f>F118</f>
        <v/>
      </c>
      <c r="F384" s="103" t="n"/>
      <c r="G384" s="102">
        <f>M118</f>
        <v/>
      </c>
      <c r="H384" s="102" t="n"/>
      <c r="I384" s="102" t="n"/>
      <c r="J384" s="102" t="n"/>
      <c r="K384" s="102" t="n"/>
      <c r="L384" s="102" t="n"/>
      <c r="M384" s="102" t="n"/>
      <c r="N384" s="3" t="n"/>
      <c r="O384" s="3" t="n"/>
      <c r="P384" s="3" t="n"/>
      <c r="Q384" s="3" t="n"/>
      <c r="R384" s="3" t="n"/>
      <c r="S384" s="3" t="n"/>
      <c r="T384" s="3" t="n"/>
    </row>
    <row r="385">
      <c r="A385" s="106">
        <f>A119</f>
        <v/>
      </c>
      <c r="B385" s="102" t="n"/>
      <c r="C385" s="102" t="n"/>
      <c r="D385" s="102" t="n"/>
      <c r="E385" s="106">
        <f>F119</f>
        <v/>
      </c>
      <c r="F385" s="103" t="n"/>
      <c r="G385" s="102">
        <f>M119</f>
        <v/>
      </c>
      <c r="H385" s="102" t="n"/>
      <c r="I385" s="102" t="n"/>
      <c r="J385" s="102" t="n"/>
      <c r="K385" s="102" t="n"/>
      <c r="L385" s="102" t="n"/>
      <c r="M385" s="102" t="n"/>
      <c r="N385" s="3" t="n"/>
      <c r="O385" s="3" t="n"/>
      <c r="P385" s="3" t="n"/>
      <c r="Q385" s="3" t="n"/>
      <c r="R385" s="3" t="n"/>
      <c r="S385" s="3" t="n"/>
      <c r="T385" s="3" t="n"/>
    </row>
    <row r="386">
      <c r="A386" s="106">
        <f>A120</f>
        <v/>
      </c>
      <c r="B386" s="102" t="n"/>
      <c r="C386" s="102" t="n"/>
      <c r="D386" s="102" t="n"/>
      <c r="E386" s="106">
        <f>F120</f>
        <v/>
      </c>
      <c r="F386" s="103" t="n"/>
      <c r="G386" s="102">
        <f>M120</f>
        <v/>
      </c>
      <c r="H386" s="102" t="n"/>
      <c r="I386" s="102" t="n"/>
      <c r="J386" s="102" t="n"/>
      <c r="K386" s="102" t="n"/>
      <c r="L386" s="102" t="n"/>
      <c r="M386" s="102" t="n"/>
      <c r="N386" s="3" t="n"/>
      <c r="O386" s="3" t="n"/>
      <c r="P386" s="3" t="n"/>
      <c r="Q386" s="3" t="n"/>
      <c r="R386" s="3" t="n"/>
      <c r="S386" s="3" t="n"/>
      <c r="T386" s="3" t="n"/>
    </row>
    <row r="387">
      <c r="A387" s="106">
        <f>A121</f>
        <v/>
      </c>
      <c r="B387" s="102" t="n"/>
      <c r="C387" s="102" t="n"/>
      <c r="D387" s="102" t="n"/>
      <c r="E387" s="106">
        <f>F121</f>
        <v/>
      </c>
      <c r="F387" s="103" t="n"/>
      <c r="G387" s="102">
        <f>M121</f>
        <v/>
      </c>
      <c r="H387" s="102" t="n"/>
      <c r="I387" s="102" t="n"/>
      <c r="J387" s="102" t="n"/>
      <c r="K387" s="102" t="n"/>
      <c r="L387" s="102" t="n"/>
      <c r="M387" s="102" t="n"/>
    </row>
    <row r="388">
      <c r="A388" s="106">
        <f>A122</f>
        <v/>
      </c>
      <c r="B388" s="102" t="n"/>
      <c r="C388" s="102" t="n"/>
      <c r="D388" s="102" t="n"/>
      <c r="E388" s="106">
        <f>F122</f>
        <v/>
      </c>
      <c r="F388" s="103" t="n"/>
      <c r="G388" s="102">
        <f>M122</f>
        <v/>
      </c>
      <c r="H388" s="102" t="n"/>
      <c r="I388" s="102" t="n"/>
      <c r="J388" s="102" t="n"/>
      <c r="K388" s="102" t="n"/>
      <c r="L388" s="102" t="n"/>
      <c r="M388" s="102" t="n"/>
    </row>
    <row r="389">
      <c r="A389" s="106">
        <f>A123</f>
        <v/>
      </c>
      <c r="B389" s="102" t="n"/>
      <c r="C389" s="102" t="n"/>
      <c r="D389" s="102" t="n"/>
      <c r="E389" s="106">
        <f>F123</f>
        <v/>
      </c>
      <c r="F389" s="103" t="n"/>
      <c r="G389" s="102">
        <f>M123</f>
        <v/>
      </c>
      <c r="H389" s="102" t="n"/>
      <c r="I389" s="102" t="n"/>
      <c r="J389" s="102" t="n"/>
      <c r="K389" s="102" t="n"/>
      <c r="L389" s="102" t="n"/>
      <c r="M389" s="102" t="n"/>
    </row>
    <row r="390">
      <c r="A390" s="106">
        <f>A124</f>
        <v/>
      </c>
      <c r="B390" s="102" t="n"/>
      <c r="C390" s="102" t="n"/>
      <c r="D390" s="102" t="n"/>
      <c r="E390" s="106">
        <f>F124</f>
        <v/>
      </c>
      <c r="F390" s="103" t="n"/>
      <c r="G390" s="102">
        <f>M124</f>
        <v/>
      </c>
      <c r="H390" s="102" t="n"/>
      <c r="I390" s="102" t="n"/>
      <c r="J390" s="102" t="n"/>
      <c r="K390" s="102" t="n"/>
      <c r="L390" s="102" t="n"/>
      <c r="M390" s="102" t="n"/>
    </row>
    <row r="391">
      <c r="A391" s="106">
        <f>A125</f>
        <v/>
      </c>
      <c r="B391" s="102" t="n"/>
      <c r="C391" s="102" t="n"/>
      <c r="D391" s="102" t="n"/>
      <c r="E391" s="106">
        <f>F125</f>
        <v/>
      </c>
      <c r="F391" s="103" t="n"/>
      <c r="G391" s="102">
        <f>M125</f>
        <v/>
      </c>
      <c r="H391" s="102" t="n"/>
      <c r="I391" s="102" t="n"/>
      <c r="J391" s="102" t="n"/>
      <c r="K391" s="102" t="n"/>
      <c r="L391" s="102" t="n"/>
      <c r="M391" s="102" t="n"/>
    </row>
    <row r="392">
      <c r="A392" s="106">
        <f>A126</f>
        <v/>
      </c>
      <c r="B392" s="102" t="n"/>
      <c r="C392" s="102" t="n"/>
      <c r="D392" s="102" t="n"/>
      <c r="E392" s="106">
        <f>F126</f>
        <v/>
      </c>
      <c r="F392" s="103" t="n"/>
      <c r="G392" s="102">
        <f>M126</f>
        <v/>
      </c>
      <c r="H392" s="102" t="n"/>
      <c r="I392" s="102" t="n"/>
      <c r="J392" s="102" t="n"/>
      <c r="K392" s="102" t="n"/>
      <c r="L392" s="102" t="n"/>
      <c r="M392" s="102" t="n"/>
    </row>
    <row r="393">
      <c r="A393" s="106">
        <f>A127</f>
        <v/>
      </c>
      <c r="B393" s="102" t="n"/>
      <c r="C393" s="102" t="n"/>
      <c r="D393" s="102" t="n"/>
      <c r="E393" s="106">
        <f>F127</f>
        <v/>
      </c>
      <c r="F393" s="103" t="n"/>
      <c r="G393" s="102">
        <f>M127</f>
        <v/>
      </c>
      <c r="H393" s="102" t="n"/>
      <c r="I393" s="102" t="n"/>
      <c r="J393" s="102" t="n"/>
      <c r="K393" s="102" t="n"/>
      <c r="L393" s="102" t="n"/>
      <c r="M393" s="102" t="n"/>
    </row>
    <row r="394">
      <c r="A394" s="106">
        <f>A128</f>
        <v/>
      </c>
      <c r="B394" s="102" t="n"/>
      <c r="C394" s="102" t="n"/>
      <c r="D394" s="102" t="n"/>
      <c r="E394" s="106">
        <f>F128</f>
        <v/>
      </c>
      <c r="F394" s="103" t="n"/>
      <c r="G394" s="102">
        <f>M128</f>
        <v/>
      </c>
      <c r="H394" s="102" t="n"/>
      <c r="I394" s="102" t="n"/>
      <c r="J394" s="102" t="n"/>
      <c r="K394" s="102" t="n"/>
      <c r="L394" s="102" t="n"/>
      <c r="M394" s="102" t="n"/>
    </row>
    <row r="395">
      <c r="A395" s="106">
        <f>A129</f>
        <v/>
      </c>
      <c r="B395" s="102" t="n"/>
      <c r="C395" s="102" t="n"/>
      <c r="D395" s="102" t="n"/>
      <c r="E395" s="106">
        <f>F129</f>
        <v/>
      </c>
      <c r="F395" s="103" t="n"/>
      <c r="G395" s="102">
        <f>M129</f>
        <v/>
      </c>
      <c r="H395" s="102" t="n"/>
      <c r="I395" s="102" t="n"/>
      <c r="J395" s="102" t="n"/>
      <c r="K395" s="102" t="n"/>
      <c r="L395" s="102" t="n"/>
      <c r="M395" s="102" t="n"/>
    </row>
    <row r="396">
      <c r="A396" s="106">
        <f>A130</f>
        <v/>
      </c>
      <c r="B396" s="102" t="n"/>
      <c r="C396" s="102" t="n"/>
      <c r="D396" s="102" t="n"/>
      <c r="E396" s="106">
        <f>F130</f>
        <v/>
      </c>
      <c r="F396" s="103" t="n"/>
      <c r="G396" s="102">
        <f>M130</f>
        <v/>
      </c>
      <c r="H396" s="102" t="n"/>
      <c r="I396" s="102" t="n"/>
      <c r="J396" s="102" t="n"/>
      <c r="K396" s="102" t="n"/>
      <c r="L396" s="102" t="n"/>
      <c r="M396" s="102" t="n"/>
    </row>
    <row r="397">
      <c r="A397" s="106">
        <f>A131</f>
        <v/>
      </c>
      <c r="B397" s="102" t="n"/>
      <c r="C397" s="102" t="n"/>
      <c r="D397" s="102" t="n"/>
      <c r="E397" s="106">
        <f>F131</f>
        <v/>
      </c>
      <c r="F397" s="103" t="n"/>
      <c r="G397" s="102">
        <f>M131</f>
        <v/>
      </c>
      <c r="H397" s="102" t="n"/>
      <c r="I397" s="102" t="n"/>
      <c r="J397" s="102" t="n"/>
      <c r="K397" s="102" t="n"/>
      <c r="L397" s="102" t="n"/>
      <c r="M397" s="102" t="n"/>
    </row>
    <row r="398">
      <c r="A398" s="106">
        <f>A132</f>
        <v/>
      </c>
      <c r="B398" s="102" t="n"/>
      <c r="C398" s="102" t="n"/>
      <c r="D398" s="102" t="n"/>
      <c r="E398" s="106">
        <f>F132</f>
        <v/>
      </c>
      <c r="F398" s="103" t="n"/>
      <c r="G398" s="102">
        <f>M132</f>
        <v/>
      </c>
      <c r="H398" s="102" t="n"/>
      <c r="I398" s="102" t="n"/>
      <c r="J398" s="102" t="n"/>
      <c r="K398" s="102" t="n"/>
      <c r="L398" s="102" t="n"/>
      <c r="M398" s="102" t="n"/>
    </row>
    <row r="399">
      <c r="A399" s="106">
        <f>A133</f>
        <v/>
      </c>
      <c r="B399" s="102" t="n"/>
      <c r="C399" s="102" t="n"/>
      <c r="D399" s="102" t="n"/>
      <c r="E399" s="106">
        <f>F133</f>
        <v/>
      </c>
      <c r="F399" s="103" t="n"/>
      <c r="G399" s="102">
        <f>M133</f>
        <v/>
      </c>
      <c r="H399" s="102" t="n"/>
      <c r="I399" s="102" t="n"/>
      <c r="J399" s="102" t="n"/>
      <c r="K399" s="102" t="n"/>
      <c r="L399" s="102" t="n"/>
      <c r="M399" s="102" t="n"/>
    </row>
    <row r="400">
      <c r="A400" s="106">
        <f>A134</f>
        <v/>
      </c>
      <c r="B400" s="102" t="n"/>
      <c r="C400" s="102" t="n"/>
      <c r="D400" s="102" t="n"/>
      <c r="E400" s="106">
        <f>F134</f>
        <v/>
      </c>
      <c r="F400" s="103" t="n"/>
      <c r="G400" s="102">
        <f>M134</f>
        <v/>
      </c>
      <c r="H400" s="102" t="n"/>
      <c r="I400" s="102" t="n"/>
      <c r="J400" s="102" t="n"/>
      <c r="K400" s="102" t="n"/>
      <c r="L400" s="102" t="n"/>
      <c r="M400" s="102" t="n"/>
    </row>
    <row r="401">
      <c r="A401" s="106">
        <f>A135</f>
        <v/>
      </c>
      <c r="B401" s="102" t="n"/>
      <c r="C401" s="102" t="n"/>
      <c r="D401" s="102" t="n"/>
      <c r="E401" s="106">
        <f>F135</f>
        <v/>
      </c>
      <c r="F401" s="103" t="n"/>
      <c r="G401" s="102">
        <f>M135</f>
        <v/>
      </c>
      <c r="H401" s="102" t="n"/>
      <c r="I401" s="102" t="n"/>
      <c r="J401" s="102" t="n"/>
      <c r="K401" s="102" t="n"/>
      <c r="L401" s="102" t="n"/>
      <c r="M401" s="102" t="n"/>
    </row>
    <row r="402">
      <c r="A402" s="106">
        <f>A136</f>
        <v/>
      </c>
      <c r="B402" s="102" t="n"/>
      <c r="C402" s="102" t="n"/>
      <c r="D402" s="102" t="n"/>
      <c r="E402" s="106">
        <f>F136</f>
        <v/>
      </c>
      <c r="F402" s="103" t="n"/>
      <c r="G402" s="102">
        <f>M136</f>
        <v/>
      </c>
      <c r="H402" s="102" t="n"/>
      <c r="I402" s="102" t="n"/>
      <c r="J402" s="102" t="n"/>
      <c r="K402" s="102" t="n"/>
      <c r="L402" s="102" t="n"/>
      <c r="M402" s="102" t="n"/>
    </row>
    <row r="403">
      <c r="A403" s="106">
        <f>A137</f>
        <v/>
      </c>
      <c r="B403" s="102" t="n"/>
      <c r="C403" s="102" t="n"/>
      <c r="D403" s="102" t="n"/>
      <c r="E403" s="106">
        <f>F137</f>
        <v/>
      </c>
      <c r="F403" s="103" t="n"/>
      <c r="G403" s="102">
        <f>M137</f>
        <v/>
      </c>
      <c r="H403" s="102" t="n"/>
      <c r="I403" s="102" t="n"/>
      <c r="J403" s="102" t="n"/>
      <c r="K403" s="102" t="n"/>
      <c r="L403" s="102" t="n"/>
      <c r="M403" s="102" t="n"/>
    </row>
    <row r="404">
      <c r="A404" s="106">
        <f>A138</f>
        <v/>
      </c>
      <c r="B404" s="102" t="n"/>
      <c r="C404" s="102" t="n"/>
      <c r="D404" s="102" t="n"/>
      <c r="E404" s="106">
        <f>F138</f>
        <v/>
      </c>
      <c r="F404" s="103" t="n"/>
      <c r="G404" s="102">
        <f>M138</f>
        <v/>
      </c>
      <c r="H404" s="102" t="n"/>
      <c r="I404" s="102" t="n"/>
      <c r="J404" s="102" t="n"/>
      <c r="K404" s="102" t="n"/>
      <c r="L404" s="102" t="n"/>
      <c r="M404" s="102" t="n"/>
    </row>
    <row r="405">
      <c r="A405" s="106">
        <f>A139</f>
        <v/>
      </c>
      <c r="B405" s="102" t="n"/>
      <c r="C405" s="102" t="n"/>
      <c r="D405" s="102" t="n"/>
      <c r="E405" s="106">
        <f>F139</f>
        <v/>
      </c>
      <c r="F405" s="103" t="n"/>
      <c r="G405" s="102">
        <f>M139</f>
        <v/>
      </c>
      <c r="H405" s="102" t="n"/>
      <c r="I405" s="102" t="n"/>
      <c r="J405" s="102" t="n"/>
      <c r="K405" s="102" t="n"/>
      <c r="L405" s="102" t="n"/>
      <c r="M405" s="102" t="n"/>
    </row>
    <row r="406">
      <c r="A406" s="106">
        <f>A140</f>
        <v/>
      </c>
      <c r="B406" s="102" t="n"/>
      <c r="C406" s="102" t="n"/>
      <c r="D406" s="102" t="n"/>
      <c r="E406" s="106">
        <f>F140</f>
        <v/>
      </c>
      <c r="F406" s="103" t="n"/>
      <c r="G406" s="102">
        <f>M140</f>
        <v/>
      </c>
      <c r="H406" s="102" t="n"/>
      <c r="I406" s="102" t="n"/>
      <c r="J406" s="102" t="n"/>
      <c r="K406" s="102" t="n"/>
      <c r="L406" s="102" t="n"/>
      <c r="M406" s="102" t="n"/>
    </row>
    <row r="407">
      <c r="A407" s="106">
        <f>A141</f>
        <v/>
      </c>
      <c r="B407" s="102" t="n"/>
      <c r="C407" s="102" t="n"/>
      <c r="D407" s="102" t="n"/>
      <c r="E407" s="106">
        <f>F141</f>
        <v/>
      </c>
      <c r="F407" s="103" t="n"/>
      <c r="G407" s="102">
        <f>M141</f>
        <v/>
      </c>
      <c r="H407" s="102" t="n"/>
      <c r="I407" s="102" t="n"/>
      <c r="J407" s="102" t="n"/>
      <c r="K407" s="102" t="n"/>
      <c r="L407" s="102" t="n"/>
      <c r="M407" s="102" t="n"/>
    </row>
    <row r="408">
      <c r="A408" s="106">
        <f>A142</f>
        <v/>
      </c>
      <c r="B408" s="102" t="n"/>
      <c r="C408" s="102" t="n"/>
      <c r="D408" s="102" t="n"/>
      <c r="E408" s="106">
        <f>F142</f>
        <v/>
      </c>
      <c r="F408" s="103" t="n"/>
      <c r="G408" s="102">
        <f>M142</f>
        <v/>
      </c>
      <c r="H408" s="102" t="n"/>
      <c r="I408" s="102" t="n"/>
      <c r="J408" s="102" t="n"/>
      <c r="K408" s="102" t="n"/>
      <c r="L408" s="102" t="n"/>
      <c r="M408" s="102" t="n"/>
    </row>
    <row r="409">
      <c r="A409" s="106">
        <f>A143</f>
        <v/>
      </c>
      <c r="B409" s="102" t="n"/>
      <c r="C409" s="102" t="n"/>
      <c r="D409" s="102" t="n"/>
      <c r="E409" s="106">
        <f>F143</f>
        <v/>
      </c>
      <c r="F409" s="103" t="n"/>
      <c r="G409" s="102">
        <f>M143</f>
        <v/>
      </c>
      <c r="H409" s="102" t="n"/>
      <c r="I409" s="102" t="n"/>
      <c r="J409" s="102" t="n"/>
      <c r="K409" s="102" t="n"/>
      <c r="L409" s="102" t="n"/>
      <c r="M409" s="102" t="n"/>
    </row>
    <row r="410">
      <c r="A410" s="106">
        <f>A144</f>
        <v/>
      </c>
      <c r="B410" s="102" t="n"/>
      <c r="C410" s="102" t="n"/>
      <c r="D410" s="102" t="n"/>
      <c r="E410" s="106">
        <f>F144</f>
        <v/>
      </c>
      <c r="F410" s="103" t="n"/>
      <c r="G410" s="102">
        <f>M144</f>
        <v/>
      </c>
      <c r="H410" s="102" t="n"/>
      <c r="I410" s="102" t="n"/>
      <c r="J410" s="102" t="n"/>
      <c r="K410" s="102" t="n"/>
      <c r="L410" s="102" t="n"/>
      <c r="M410" s="102" t="n"/>
    </row>
    <row r="411">
      <c r="A411" s="106">
        <f>A145</f>
        <v/>
      </c>
      <c r="B411" s="102" t="n"/>
      <c r="C411" s="102" t="n"/>
      <c r="D411" s="102" t="n"/>
      <c r="E411" s="106">
        <f>F145</f>
        <v/>
      </c>
      <c r="F411" s="103" t="n"/>
      <c r="G411" s="102">
        <f>M145</f>
        <v/>
      </c>
      <c r="H411" s="102" t="n"/>
      <c r="I411" s="102" t="n"/>
      <c r="J411" s="102" t="n"/>
      <c r="K411" s="102" t="n"/>
      <c r="L411" s="102" t="n"/>
      <c r="M411" s="102" t="n"/>
    </row>
    <row r="412">
      <c r="A412" s="106">
        <f>A146</f>
        <v/>
      </c>
      <c r="B412" s="102" t="n"/>
      <c r="C412" s="102" t="n"/>
      <c r="D412" s="102" t="n"/>
      <c r="E412" s="106">
        <f>F146</f>
        <v/>
      </c>
      <c r="F412" s="103" t="n"/>
      <c r="G412" s="102">
        <f>M146</f>
        <v/>
      </c>
      <c r="H412" s="102" t="n"/>
      <c r="I412" s="102" t="n"/>
      <c r="J412" s="102" t="n"/>
      <c r="K412" s="102" t="n"/>
      <c r="L412" s="102" t="n"/>
      <c r="M412" s="102" t="n"/>
    </row>
    <row r="413">
      <c r="A413" s="106">
        <f>A147</f>
        <v/>
      </c>
      <c r="B413" s="102" t="n"/>
      <c r="C413" s="102" t="n"/>
      <c r="D413" s="102" t="n"/>
      <c r="E413" s="106">
        <f>F147</f>
        <v/>
      </c>
      <c r="F413" s="103" t="n"/>
      <c r="G413" s="102">
        <f>M147</f>
        <v/>
      </c>
      <c r="H413" s="102" t="n"/>
      <c r="I413" s="102" t="n"/>
      <c r="J413" s="102" t="n"/>
      <c r="K413" s="102" t="n"/>
      <c r="L413" s="102" t="n"/>
      <c r="M413" s="102" t="n"/>
    </row>
    <row r="414">
      <c r="A414" s="106">
        <f>A148</f>
        <v/>
      </c>
      <c r="B414" s="102" t="n"/>
      <c r="C414" s="102" t="n"/>
      <c r="D414" s="102" t="n"/>
      <c r="E414" s="106">
        <f>F148</f>
        <v/>
      </c>
      <c r="F414" s="103" t="n"/>
      <c r="G414" s="102">
        <f>M148</f>
        <v/>
      </c>
      <c r="H414" s="102" t="n"/>
      <c r="I414" s="102" t="n"/>
      <c r="J414" s="102" t="n"/>
      <c r="K414" s="102" t="n"/>
      <c r="L414" s="102" t="n"/>
      <c r="M414" s="102" t="n"/>
    </row>
    <row r="415">
      <c r="A415" s="106">
        <f>A149</f>
        <v/>
      </c>
      <c r="B415" s="102" t="n"/>
      <c r="C415" s="102" t="n"/>
      <c r="D415" s="102" t="n"/>
      <c r="E415" s="106">
        <f>F149</f>
        <v/>
      </c>
      <c r="F415" s="103" t="n"/>
      <c r="G415" s="102">
        <f>M149</f>
        <v/>
      </c>
      <c r="H415" s="102" t="n"/>
      <c r="I415" s="102" t="n"/>
      <c r="J415" s="102" t="n"/>
      <c r="K415" s="102" t="n"/>
      <c r="L415" s="102" t="n"/>
      <c r="M415" s="102" t="n"/>
    </row>
    <row r="416">
      <c r="A416" s="106">
        <f>A150</f>
        <v/>
      </c>
      <c r="B416" s="102" t="n"/>
      <c r="C416" s="102" t="n"/>
      <c r="D416" s="102" t="n"/>
      <c r="E416" s="106">
        <f>F150</f>
        <v/>
      </c>
      <c r="F416" s="103" t="n"/>
      <c r="G416" s="102">
        <f>M150</f>
        <v/>
      </c>
      <c r="H416" s="102" t="n"/>
      <c r="I416" s="102" t="n"/>
      <c r="J416" s="102" t="n"/>
      <c r="K416" s="102" t="n"/>
      <c r="L416" s="102" t="n"/>
      <c r="M416" s="102" t="n"/>
    </row>
    <row r="417">
      <c r="A417" s="106">
        <f>A151</f>
        <v/>
      </c>
      <c r="B417" s="102" t="n"/>
      <c r="C417" s="102" t="n"/>
      <c r="D417" s="102" t="n"/>
      <c r="E417" s="106">
        <f>F151</f>
        <v/>
      </c>
      <c r="F417" s="103" t="n"/>
      <c r="G417" s="102">
        <f>M151</f>
        <v/>
      </c>
      <c r="H417" s="102" t="n"/>
      <c r="I417" s="102" t="n"/>
      <c r="J417" s="102" t="n"/>
      <c r="K417" s="102" t="n"/>
      <c r="L417" s="102" t="n"/>
      <c r="M417" s="102" t="n"/>
    </row>
    <row r="418">
      <c r="A418" s="106">
        <f>A152</f>
        <v/>
      </c>
      <c r="B418" s="102" t="n"/>
      <c r="C418" s="102" t="n"/>
      <c r="D418" s="102" t="n"/>
      <c r="E418" s="106">
        <f>F152</f>
        <v/>
      </c>
      <c r="F418" s="103" t="n"/>
      <c r="G418" s="102">
        <f>M152</f>
        <v/>
      </c>
      <c r="H418" s="102" t="n"/>
      <c r="I418" s="102" t="n"/>
      <c r="J418" s="102" t="n"/>
      <c r="K418" s="102" t="n"/>
      <c r="L418" s="102" t="n"/>
      <c r="M418" s="102" t="n"/>
    </row>
    <row r="419">
      <c r="A419" s="106">
        <f>A153</f>
        <v/>
      </c>
      <c r="B419" s="102" t="n"/>
      <c r="C419" s="102" t="n"/>
      <c r="D419" s="102" t="n"/>
      <c r="E419" s="106">
        <f>F153</f>
        <v/>
      </c>
      <c r="F419" s="103" t="n"/>
      <c r="G419" s="102">
        <f>M153</f>
        <v/>
      </c>
      <c r="H419" s="102" t="n"/>
      <c r="I419" s="102" t="n"/>
      <c r="J419" s="102" t="n"/>
      <c r="K419" s="102" t="n"/>
      <c r="L419" s="102" t="n"/>
      <c r="M419" s="102" t="n"/>
    </row>
    <row r="420">
      <c r="A420" s="106">
        <f>A154</f>
        <v/>
      </c>
      <c r="B420" s="102" t="n"/>
      <c r="C420" s="102" t="n"/>
      <c r="D420" s="102" t="n"/>
      <c r="E420" s="106">
        <f>F154</f>
        <v/>
      </c>
      <c r="F420" s="103" t="n"/>
      <c r="G420" s="102">
        <f>M154</f>
        <v/>
      </c>
      <c r="H420" s="102" t="n"/>
      <c r="I420" s="102" t="n"/>
      <c r="J420" s="102" t="n"/>
      <c r="K420" s="102" t="n"/>
      <c r="L420" s="102" t="n"/>
      <c r="M420" s="102" t="n"/>
    </row>
    <row r="421">
      <c r="A421" s="106">
        <f>A155</f>
        <v/>
      </c>
      <c r="B421" s="102" t="n"/>
      <c r="C421" s="102" t="n"/>
      <c r="D421" s="102" t="n"/>
      <c r="E421" s="106">
        <f>F155</f>
        <v/>
      </c>
      <c r="F421" s="103" t="n"/>
      <c r="G421" s="102">
        <f>M155</f>
        <v/>
      </c>
      <c r="H421" s="102" t="n"/>
      <c r="I421" s="102" t="n"/>
      <c r="J421" s="102" t="n"/>
      <c r="K421" s="102" t="n"/>
      <c r="L421" s="102" t="n"/>
      <c r="M421" s="102" t="n"/>
    </row>
    <row r="422">
      <c r="A422" s="106">
        <f>A156</f>
        <v/>
      </c>
      <c r="B422" s="102" t="n"/>
      <c r="C422" s="102" t="n"/>
      <c r="D422" s="102" t="n"/>
      <c r="E422" s="106">
        <f>F156</f>
        <v/>
      </c>
      <c r="F422" s="103" t="n"/>
      <c r="G422" s="102">
        <f>M156</f>
        <v/>
      </c>
      <c r="H422" s="102" t="n"/>
      <c r="I422" s="102" t="n"/>
      <c r="J422" s="102" t="n"/>
      <c r="K422" s="102" t="n"/>
      <c r="L422" s="102" t="n"/>
      <c r="M422" s="102" t="n"/>
    </row>
    <row r="423">
      <c r="A423" s="106">
        <f>A157</f>
        <v/>
      </c>
      <c r="B423" s="102" t="n"/>
      <c r="C423" s="102" t="n"/>
      <c r="D423" s="102" t="n"/>
      <c r="E423" s="106">
        <f>F157</f>
        <v/>
      </c>
      <c r="F423" s="103" t="n"/>
      <c r="G423" s="102">
        <f>M157</f>
        <v/>
      </c>
      <c r="H423" s="102" t="n"/>
      <c r="I423" s="102" t="n"/>
      <c r="J423" s="102" t="n"/>
      <c r="K423" s="102" t="n"/>
      <c r="L423" s="102" t="n"/>
      <c r="M423" s="102" t="n"/>
    </row>
    <row r="424">
      <c r="A424" s="106">
        <f>A158</f>
        <v/>
      </c>
      <c r="B424" s="102" t="n"/>
      <c r="C424" s="102" t="n"/>
      <c r="D424" s="102" t="n"/>
      <c r="E424" s="106">
        <f>F158</f>
        <v/>
      </c>
      <c r="F424" s="103" t="n"/>
      <c r="G424" s="102">
        <f>M158</f>
        <v/>
      </c>
      <c r="H424" s="102" t="n"/>
      <c r="I424" s="102" t="n"/>
      <c r="J424" s="102" t="n"/>
      <c r="K424" s="102" t="n"/>
      <c r="L424" s="102" t="n"/>
      <c r="M424" s="102" t="n"/>
    </row>
    <row r="425">
      <c r="A425" s="106">
        <f>A159</f>
        <v/>
      </c>
      <c r="B425" s="102" t="n"/>
      <c r="C425" s="102" t="n"/>
      <c r="D425" s="102" t="n"/>
      <c r="E425" s="106">
        <f>F159</f>
        <v/>
      </c>
      <c r="F425" s="103" t="n"/>
      <c r="G425" s="102">
        <f>M159</f>
        <v/>
      </c>
      <c r="H425" s="102" t="n"/>
      <c r="I425" s="102" t="n"/>
      <c r="J425" s="102" t="n"/>
      <c r="K425" s="102" t="n"/>
      <c r="L425" s="102" t="n"/>
      <c r="M425" s="102" t="n"/>
    </row>
    <row r="426">
      <c r="A426" s="106">
        <f>A160</f>
        <v/>
      </c>
      <c r="B426" s="102" t="n"/>
      <c r="C426" s="102" t="n"/>
      <c r="D426" s="102" t="n"/>
      <c r="E426" s="106">
        <f>F160</f>
        <v/>
      </c>
      <c r="F426" s="103" t="n"/>
      <c r="G426" s="102">
        <f>M160</f>
        <v/>
      </c>
      <c r="H426" s="102" t="n"/>
      <c r="I426" s="102" t="n"/>
      <c r="J426" s="102" t="n"/>
      <c r="K426" s="102" t="n"/>
      <c r="L426" s="102" t="n"/>
      <c r="M426" s="102" t="n"/>
    </row>
    <row r="427">
      <c r="A427" s="106">
        <f>A161</f>
        <v/>
      </c>
      <c r="B427" s="102" t="n"/>
      <c r="C427" s="102" t="n"/>
      <c r="D427" s="102" t="n"/>
      <c r="E427" s="106">
        <f>F161</f>
        <v/>
      </c>
      <c r="F427" s="103" t="n"/>
      <c r="G427" s="102">
        <f>M161</f>
        <v/>
      </c>
      <c r="H427" s="102" t="n"/>
      <c r="I427" s="102" t="n"/>
      <c r="J427" s="102" t="n"/>
      <c r="K427" s="102" t="n"/>
      <c r="L427" s="102" t="n"/>
      <c r="M427" s="102" t="n"/>
    </row>
    <row r="428">
      <c r="A428" s="106">
        <f>A162</f>
        <v/>
      </c>
      <c r="B428" s="102" t="n"/>
      <c r="C428" s="102" t="n"/>
      <c r="D428" s="102" t="n"/>
      <c r="E428" s="106">
        <f>F162</f>
        <v/>
      </c>
      <c r="F428" s="103" t="n"/>
      <c r="G428" s="102">
        <f>M162</f>
        <v/>
      </c>
      <c r="H428" s="102" t="n"/>
      <c r="I428" s="102" t="n"/>
      <c r="J428" s="102" t="n"/>
      <c r="K428" s="102" t="n"/>
      <c r="L428" s="102" t="n"/>
      <c r="M428" s="102" t="n"/>
    </row>
    <row r="429">
      <c r="A429" s="106">
        <f>A163</f>
        <v/>
      </c>
      <c r="B429" s="102" t="n"/>
      <c r="C429" s="102" t="n"/>
      <c r="D429" s="102" t="n"/>
      <c r="E429" s="106">
        <f>F163</f>
        <v/>
      </c>
      <c r="F429" s="103" t="n"/>
      <c r="G429" s="102">
        <f>M163</f>
        <v/>
      </c>
      <c r="H429" s="102" t="n"/>
      <c r="I429" s="102" t="n"/>
      <c r="J429" s="102" t="n"/>
      <c r="K429" s="102" t="n"/>
      <c r="L429" s="102" t="n"/>
      <c r="M429" s="102" t="n"/>
    </row>
    <row r="430">
      <c r="A430" s="106">
        <f>A164</f>
        <v/>
      </c>
      <c r="B430" s="102" t="n"/>
      <c r="C430" s="102" t="n"/>
      <c r="D430" s="102" t="n"/>
      <c r="E430" s="106">
        <f>F164</f>
        <v/>
      </c>
      <c r="F430" s="103" t="n"/>
      <c r="G430" s="102">
        <f>M164</f>
        <v/>
      </c>
      <c r="H430" s="102" t="n"/>
      <c r="I430" s="102" t="n"/>
      <c r="J430" s="102" t="n"/>
      <c r="K430" s="102" t="n"/>
      <c r="L430" s="102" t="n"/>
      <c r="M430" s="102" t="n"/>
    </row>
    <row r="431">
      <c r="A431" s="106">
        <f>A165</f>
        <v/>
      </c>
      <c r="B431" s="102" t="n"/>
      <c r="C431" s="102" t="n"/>
      <c r="D431" s="102" t="n"/>
      <c r="E431" s="106">
        <f>F165</f>
        <v/>
      </c>
      <c r="F431" s="103" t="n"/>
      <c r="G431" s="102">
        <f>M165</f>
        <v/>
      </c>
      <c r="H431" s="102" t="n"/>
      <c r="I431" s="102" t="n"/>
      <c r="J431" s="102" t="n"/>
      <c r="K431" s="102" t="n"/>
      <c r="L431" s="102" t="n"/>
      <c r="M431" s="102" t="n"/>
    </row>
    <row r="432">
      <c r="A432" s="106">
        <f>A166</f>
        <v/>
      </c>
      <c r="B432" s="102" t="n"/>
      <c r="C432" s="102" t="n"/>
      <c r="D432" s="102" t="n"/>
      <c r="E432" s="106">
        <f>F166</f>
        <v/>
      </c>
      <c r="F432" s="103" t="n"/>
      <c r="G432" s="102">
        <f>M166</f>
        <v/>
      </c>
      <c r="H432" s="102" t="n"/>
      <c r="I432" s="102" t="n"/>
      <c r="J432" s="102" t="n"/>
      <c r="K432" s="102" t="n"/>
      <c r="L432" s="102" t="n"/>
      <c r="M432" s="102" t="n"/>
    </row>
    <row r="433">
      <c r="A433" s="106">
        <f>A167</f>
        <v/>
      </c>
      <c r="B433" s="102" t="n"/>
      <c r="C433" s="102" t="n"/>
      <c r="D433" s="102" t="n"/>
      <c r="E433" s="106">
        <f>F167</f>
        <v/>
      </c>
      <c r="F433" s="103" t="n"/>
      <c r="G433" s="102">
        <f>M167</f>
        <v/>
      </c>
      <c r="H433" s="102" t="n"/>
      <c r="I433" s="102" t="n"/>
      <c r="J433" s="102" t="n"/>
      <c r="K433" s="102" t="n"/>
      <c r="L433" s="102" t="n"/>
      <c r="M433" s="102" t="n"/>
    </row>
    <row r="434">
      <c r="A434" s="106">
        <f>A168</f>
        <v/>
      </c>
      <c r="B434" s="102" t="n"/>
      <c r="C434" s="102" t="n"/>
      <c r="D434" s="102" t="n"/>
      <c r="E434" s="106">
        <f>F168</f>
        <v/>
      </c>
      <c r="F434" s="103" t="n"/>
      <c r="G434" s="102">
        <f>M168</f>
        <v/>
      </c>
      <c r="H434" s="102" t="n"/>
      <c r="I434" s="102" t="n"/>
      <c r="J434" s="102" t="n"/>
      <c r="K434" s="102" t="n"/>
      <c r="L434" s="102" t="n"/>
      <c r="M434" s="102" t="n"/>
    </row>
    <row r="435">
      <c r="A435" s="106">
        <f>A169</f>
        <v/>
      </c>
      <c r="B435" s="102" t="n"/>
      <c r="C435" s="102" t="n"/>
      <c r="D435" s="102" t="n"/>
      <c r="E435" s="106">
        <f>F169</f>
        <v/>
      </c>
      <c r="F435" s="103" t="n"/>
      <c r="G435" s="102">
        <f>M169</f>
        <v/>
      </c>
      <c r="H435" s="102" t="n"/>
      <c r="I435" s="102" t="n"/>
      <c r="J435" s="102" t="n"/>
      <c r="K435" s="102" t="n"/>
      <c r="L435" s="102" t="n"/>
      <c r="M435" s="102" t="n"/>
    </row>
    <row r="436">
      <c r="A436" s="106">
        <f>A170</f>
        <v/>
      </c>
      <c r="B436" s="102" t="n"/>
      <c r="C436" s="102" t="n"/>
      <c r="D436" s="102" t="n"/>
      <c r="E436" s="106">
        <f>F170</f>
        <v/>
      </c>
      <c r="F436" s="103" t="n"/>
      <c r="G436" s="102">
        <f>M170</f>
        <v/>
      </c>
      <c r="H436" s="102" t="n"/>
      <c r="I436" s="102" t="n"/>
      <c r="J436" s="102" t="n"/>
      <c r="K436" s="102" t="n"/>
      <c r="L436" s="102" t="n"/>
      <c r="M436" s="102" t="n"/>
    </row>
    <row r="437">
      <c r="A437" s="106">
        <f>A171</f>
        <v/>
      </c>
      <c r="B437" s="102" t="n"/>
      <c r="C437" s="102" t="n"/>
      <c r="D437" s="102" t="n"/>
      <c r="E437" s="106">
        <f>F171</f>
        <v/>
      </c>
      <c r="F437" s="103" t="n"/>
      <c r="G437" s="102">
        <f>M171</f>
        <v/>
      </c>
      <c r="H437" s="102" t="n"/>
      <c r="I437" s="102" t="n"/>
      <c r="J437" s="102" t="n"/>
      <c r="K437" s="102" t="n"/>
      <c r="L437" s="102" t="n"/>
      <c r="M437" s="102" t="n"/>
    </row>
    <row r="438">
      <c r="A438" s="106">
        <f>A172</f>
        <v/>
      </c>
      <c r="B438" s="102" t="n"/>
      <c r="C438" s="102" t="n"/>
      <c r="D438" s="102" t="n"/>
      <c r="E438" s="106">
        <f>F172</f>
        <v/>
      </c>
      <c r="F438" s="103" t="n"/>
      <c r="G438" s="102">
        <f>M172</f>
        <v/>
      </c>
      <c r="H438" s="102" t="n"/>
      <c r="I438" s="102" t="n"/>
      <c r="J438" s="102" t="n"/>
      <c r="K438" s="102" t="n"/>
      <c r="L438" s="102" t="n"/>
      <c r="M438" s="102" t="n"/>
    </row>
    <row r="439">
      <c r="A439" s="106">
        <f>A173</f>
        <v/>
      </c>
      <c r="B439" s="102" t="n"/>
      <c r="C439" s="102" t="n"/>
      <c r="D439" s="102" t="n"/>
      <c r="E439" s="106">
        <f>F173</f>
        <v/>
      </c>
      <c r="F439" s="103" t="n"/>
      <c r="G439" s="102">
        <f>M173</f>
        <v/>
      </c>
      <c r="H439" s="102" t="n"/>
      <c r="I439" s="102" t="n"/>
      <c r="J439" s="102" t="n"/>
      <c r="K439" s="102" t="n"/>
      <c r="L439" s="102" t="n"/>
      <c r="M439" s="102" t="n"/>
    </row>
    <row r="440">
      <c r="A440" s="106">
        <f>A174</f>
        <v/>
      </c>
      <c r="B440" s="102" t="n"/>
      <c r="C440" s="102" t="n"/>
      <c r="D440" s="102" t="n"/>
      <c r="E440" s="106">
        <f>F174</f>
        <v/>
      </c>
      <c r="F440" s="103" t="n"/>
      <c r="G440" s="102">
        <f>M174</f>
        <v/>
      </c>
      <c r="H440" s="102" t="n"/>
      <c r="I440" s="102" t="n"/>
      <c r="J440" s="102" t="n"/>
      <c r="K440" s="102" t="n"/>
      <c r="L440" s="102" t="n"/>
      <c r="M440" s="102" t="n"/>
    </row>
    <row r="441">
      <c r="A441" s="106">
        <f>A175</f>
        <v/>
      </c>
      <c r="B441" s="102" t="n"/>
      <c r="C441" s="102" t="n"/>
      <c r="D441" s="102" t="n"/>
      <c r="E441" s="106">
        <f>F175</f>
        <v/>
      </c>
      <c r="F441" s="103" t="n"/>
      <c r="G441" s="102">
        <f>M175</f>
        <v/>
      </c>
      <c r="H441" s="102" t="n"/>
      <c r="I441" s="102" t="n"/>
      <c r="J441" s="102" t="n"/>
      <c r="K441" s="102" t="n"/>
      <c r="L441" s="102" t="n"/>
      <c r="M441" s="102" t="n"/>
    </row>
    <row r="442">
      <c r="A442" s="106">
        <f>A176</f>
        <v/>
      </c>
      <c r="B442" s="102" t="n"/>
      <c r="C442" s="102" t="n"/>
      <c r="D442" s="102" t="n"/>
      <c r="E442" s="106">
        <f>F176</f>
        <v/>
      </c>
      <c r="F442" s="103" t="n"/>
      <c r="G442" s="102">
        <f>M176</f>
        <v/>
      </c>
      <c r="H442" s="102" t="n"/>
      <c r="I442" s="102" t="n"/>
      <c r="J442" s="102" t="n"/>
      <c r="K442" s="102" t="n"/>
      <c r="L442" s="102" t="n"/>
      <c r="M442" s="102" t="n"/>
    </row>
    <row r="443">
      <c r="A443" s="106">
        <f>A177</f>
        <v/>
      </c>
      <c r="B443" s="102" t="n"/>
      <c r="C443" s="102" t="n"/>
      <c r="D443" s="102" t="n"/>
      <c r="E443" s="106">
        <f>F177</f>
        <v/>
      </c>
      <c r="F443" s="103" t="n"/>
      <c r="G443" s="102">
        <f>M177</f>
        <v/>
      </c>
      <c r="H443" s="102" t="n"/>
      <c r="I443" s="102" t="n"/>
      <c r="J443" s="102" t="n"/>
      <c r="K443" s="102" t="n"/>
      <c r="L443" s="102" t="n"/>
      <c r="M443" s="102" t="n"/>
    </row>
    <row r="444">
      <c r="A444" s="106">
        <f>A178</f>
        <v/>
      </c>
      <c r="B444" s="102" t="n"/>
      <c r="C444" s="102" t="n"/>
      <c r="D444" s="102" t="n"/>
      <c r="E444" s="106">
        <f>F178</f>
        <v/>
      </c>
      <c r="F444" s="103" t="n"/>
      <c r="G444" s="102">
        <f>M178</f>
        <v/>
      </c>
      <c r="H444" s="102" t="n"/>
      <c r="I444" s="102" t="n"/>
      <c r="J444" s="102" t="n"/>
      <c r="K444" s="102" t="n"/>
      <c r="L444" s="102" t="n"/>
      <c r="M444" s="102" t="n"/>
    </row>
    <row r="445">
      <c r="A445" s="106">
        <f>A179</f>
        <v/>
      </c>
      <c r="B445" s="102" t="n"/>
      <c r="C445" s="102" t="n"/>
      <c r="D445" s="102" t="n"/>
      <c r="E445" s="106">
        <f>F179</f>
        <v/>
      </c>
      <c r="F445" s="103" t="n"/>
      <c r="G445" s="102">
        <f>M179</f>
        <v/>
      </c>
      <c r="H445" s="102" t="n"/>
      <c r="I445" s="102" t="n"/>
      <c r="J445" s="102" t="n"/>
      <c r="K445" s="102" t="n"/>
      <c r="L445" s="102" t="n"/>
      <c r="M445" s="102" t="n"/>
    </row>
    <row r="446">
      <c r="A446" s="106">
        <f>A180</f>
        <v/>
      </c>
      <c r="B446" s="102" t="n"/>
      <c r="C446" s="102" t="n"/>
      <c r="D446" s="102" t="n"/>
      <c r="E446" s="106">
        <f>F180</f>
        <v/>
      </c>
      <c r="F446" s="103" t="n"/>
      <c r="G446" s="102">
        <f>M180</f>
        <v/>
      </c>
      <c r="H446" s="102" t="n"/>
      <c r="I446" s="102" t="n"/>
      <c r="J446" s="102" t="n"/>
      <c r="K446" s="102" t="n"/>
      <c r="L446" s="102" t="n"/>
      <c r="M446" s="102" t="n"/>
    </row>
    <row r="447">
      <c r="A447" s="106">
        <f>A181</f>
        <v/>
      </c>
      <c r="B447" s="102" t="n"/>
      <c r="C447" s="102" t="n"/>
      <c r="D447" s="102" t="n"/>
      <c r="E447" s="106">
        <f>F181</f>
        <v/>
      </c>
      <c r="F447" s="103" t="n"/>
      <c r="G447" s="102">
        <f>M181</f>
        <v/>
      </c>
      <c r="H447" s="102" t="n"/>
      <c r="I447" s="102" t="n"/>
      <c r="J447" s="102" t="n"/>
      <c r="K447" s="102" t="n"/>
      <c r="L447" s="102" t="n"/>
      <c r="M447" s="102" t="n"/>
    </row>
    <row r="448">
      <c r="A448" s="106">
        <f>A182</f>
        <v/>
      </c>
      <c r="B448" s="102" t="n"/>
      <c r="C448" s="102" t="n"/>
      <c r="D448" s="102" t="n"/>
      <c r="E448" s="106">
        <f>F182</f>
        <v/>
      </c>
      <c r="F448" s="103" t="n"/>
      <c r="G448" s="102">
        <f>M182</f>
        <v/>
      </c>
      <c r="H448" s="102" t="n"/>
      <c r="I448" s="102" t="n"/>
      <c r="J448" s="102" t="n"/>
      <c r="K448" s="102" t="n"/>
      <c r="L448" s="102" t="n"/>
      <c r="M448" s="102" t="n"/>
    </row>
    <row r="449">
      <c r="A449" s="106">
        <f>A183</f>
        <v/>
      </c>
      <c r="B449" s="102" t="n"/>
      <c r="C449" s="102" t="n"/>
      <c r="D449" s="102" t="n"/>
      <c r="E449" s="106">
        <f>F183</f>
        <v/>
      </c>
      <c r="F449" s="103" t="n"/>
      <c r="G449" s="102">
        <f>M183</f>
        <v/>
      </c>
      <c r="H449" s="102" t="n"/>
      <c r="I449" s="102" t="n"/>
      <c r="J449" s="102" t="n"/>
      <c r="K449" s="102" t="n"/>
      <c r="L449" s="102" t="n"/>
      <c r="M449" s="102" t="n"/>
    </row>
    <row r="450">
      <c r="A450" s="106">
        <f>A184</f>
        <v/>
      </c>
      <c r="B450" s="102" t="n"/>
      <c r="C450" s="102" t="n"/>
      <c r="D450" s="102" t="n"/>
      <c r="E450" s="106">
        <f>F184</f>
        <v/>
      </c>
      <c r="F450" s="103" t="n"/>
      <c r="G450" s="102">
        <f>M184</f>
        <v/>
      </c>
      <c r="H450" s="102" t="n"/>
      <c r="I450" s="102" t="n"/>
      <c r="J450" s="102" t="n"/>
      <c r="K450" s="102" t="n"/>
      <c r="L450" s="102" t="n"/>
      <c r="M450" s="102" t="n"/>
    </row>
    <row r="451">
      <c r="A451" s="106">
        <f>A185</f>
        <v/>
      </c>
      <c r="B451" s="102" t="n"/>
      <c r="C451" s="102" t="n"/>
      <c r="D451" s="102" t="n"/>
      <c r="E451" s="106">
        <f>F185</f>
        <v/>
      </c>
      <c r="F451" s="103" t="n"/>
      <c r="G451" s="102">
        <f>M185</f>
        <v/>
      </c>
      <c r="H451" s="102" t="n"/>
      <c r="I451" s="102" t="n"/>
      <c r="J451" s="102" t="n"/>
      <c r="K451" s="102" t="n"/>
      <c r="L451" s="102" t="n"/>
      <c r="M451" s="102" t="n"/>
    </row>
    <row r="452">
      <c r="A452" s="106">
        <f>A186</f>
        <v/>
      </c>
      <c r="B452" s="102" t="n"/>
      <c r="C452" s="102" t="n"/>
      <c r="D452" s="102" t="n"/>
      <c r="E452" s="106">
        <f>F186</f>
        <v/>
      </c>
      <c r="F452" s="103" t="n"/>
      <c r="G452" s="102">
        <f>M186</f>
        <v/>
      </c>
      <c r="H452" s="102" t="n"/>
      <c r="I452" s="102" t="n"/>
      <c r="J452" s="102" t="n"/>
      <c r="K452" s="102" t="n"/>
      <c r="L452" s="102" t="n"/>
      <c r="M452" s="102" t="n"/>
    </row>
    <row r="453">
      <c r="A453" s="106">
        <f>A187</f>
        <v/>
      </c>
      <c r="B453" s="102" t="n"/>
      <c r="C453" s="102" t="n"/>
      <c r="D453" s="102" t="n"/>
      <c r="E453" s="106">
        <f>F187</f>
        <v/>
      </c>
      <c r="F453" s="103" t="n"/>
      <c r="G453" s="102">
        <f>M187</f>
        <v/>
      </c>
      <c r="H453" s="102" t="n"/>
      <c r="I453" s="102" t="n"/>
      <c r="J453" s="102" t="n"/>
      <c r="K453" s="102" t="n"/>
      <c r="L453" s="102" t="n"/>
      <c r="M453" s="102" t="n"/>
    </row>
    <row r="454">
      <c r="A454" s="106">
        <f>A188</f>
        <v/>
      </c>
      <c r="B454" s="102" t="n"/>
      <c r="C454" s="102" t="n"/>
      <c r="D454" s="102" t="n"/>
      <c r="E454" s="106">
        <f>F188</f>
        <v/>
      </c>
      <c r="F454" s="103" t="n"/>
      <c r="G454" s="102">
        <f>M188</f>
        <v/>
      </c>
      <c r="H454" s="102" t="n"/>
      <c r="I454" s="102" t="n"/>
      <c r="J454" s="102" t="n"/>
      <c r="K454" s="102" t="n"/>
      <c r="L454" s="102" t="n"/>
      <c r="M454" s="102" t="n"/>
    </row>
    <row r="455">
      <c r="A455" s="106">
        <f>A189</f>
        <v/>
      </c>
      <c r="B455" s="102" t="n"/>
      <c r="C455" s="102" t="n"/>
      <c r="D455" s="102" t="n"/>
      <c r="E455" s="106">
        <f>F189</f>
        <v/>
      </c>
      <c r="F455" s="103" t="n"/>
      <c r="G455" s="102">
        <f>M189</f>
        <v/>
      </c>
      <c r="H455" s="102" t="n"/>
      <c r="I455" s="102" t="n"/>
      <c r="J455" s="102" t="n"/>
      <c r="K455" s="102" t="n"/>
      <c r="L455" s="102" t="n"/>
      <c r="M455" s="102" t="n"/>
    </row>
    <row r="456">
      <c r="A456" s="106">
        <f>A190</f>
        <v/>
      </c>
      <c r="B456" s="102" t="n"/>
      <c r="C456" s="102" t="n"/>
      <c r="D456" s="102" t="n"/>
      <c r="E456" s="106">
        <f>F190</f>
        <v/>
      </c>
      <c r="F456" s="103" t="n"/>
      <c r="G456" s="102">
        <f>M190</f>
        <v/>
      </c>
      <c r="H456" s="102" t="n"/>
      <c r="I456" s="102" t="n"/>
      <c r="J456" s="102" t="n"/>
      <c r="K456" s="102" t="n"/>
      <c r="L456" s="102" t="n"/>
      <c r="M456" s="102" t="n"/>
    </row>
    <row r="457">
      <c r="A457" s="106">
        <f>A191</f>
        <v/>
      </c>
      <c r="B457" s="102" t="n"/>
      <c r="C457" s="102" t="n"/>
      <c r="D457" s="102" t="n"/>
      <c r="E457" s="106">
        <f>F191</f>
        <v/>
      </c>
      <c r="F457" s="103" t="n"/>
      <c r="G457" s="102">
        <f>M191</f>
        <v/>
      </c>
      <c r="H457" s="102" t="n"/>
      <c r="I457" s="102" t="n"/>
      <c r="J457" s="102" t="n"/>
      <c r="K457" s="102" t="n"/>
      <c r="L457" s="102" t="n"/>
      <c r="M457" s="102" t="n"/>
    </row>
    <row r="458">
      <c r="A458" s="106">
        <f>A192</f>
        <v/>
      </c>
      <c r="B458" s="102" t="n"/>
      <c r="C458" s="102" t="n"/>
      <c r="D458" s="102" t="n"/>
      <c r="E458" s="106">
        <f>F192</f>
        <v/>
      </c>
      <c r="F458" s="103" t="n"/>
      <c r="G458" s="102">
        <f>M192</f>
        <v/>
      </c>
      <c r="H458" s="102" t="n"/>
      <c r="I458" s="102" t="n"/>
      <c r="J458" s="102" t="n"/>
      <c r="K458" s="102" t="n"/>
      <c r="L458" s="102" t="n"/>
      <c r="M458" s="102" t="n"/>
    </row>
    <row r="459">
      <c r="A459" s="106">
        <f>A193</f>
        <v/>
      </c>
      <c r="B459" s="102" t="n"/>
      <c r="C459" s="102" t="n"/>
      <c r="D459" s="102" t="n"/>
      <c r="E459" s="106">
        <f>F193</f>
        <v/>
      </c>
      <c r="F459" s="103" t="n"/>
      <c r="G459" s="102">
        <f>M193</f>
        <v/>
      </c>
      <c r="H459" s="102" t="n"/>
      <c r="I459" s="102" t="n"/>
      <c r="J459" s="102" t="n"/>
      <c r="K459" s="102" t="n"/>
      <c r="L459" s="102" t="n"/>
      <c r="M459" s="102" t="n"/>
    </row>
    <row r="460">
      <c r="A460" s="106">
        <f>A194</f>
        <v/>
      </c>
      <c r="B460" s="102" t="n"/>
      <c r="C460" s="102" t="n"/>
      <c r="D460" s="102" t="n"/>
      <c r="E460" s="106">
        <f>F194</f>
        <v/>
      </c>
      <c r="F460" s="103" t="n"/>
      <c r="G460" s="102">
        <f>M194</f>
        <v/>
      </c>
      <c r="H460" s="102" t="n"/>
      <c r="I460" s="102" t="n"/>
      <c r="J460" s="102" t="n"/>
      <c r="K460" s="102" t="n"/>
      <c r="L460" s="102" t="n"/>
      <c r="M460" s="102" t="n"/>
    </row>
    <row r="461">
      <c r="A461" s="106">
        <f>A195</f>
        <v/>
      </c>
      <c r="B461" s="102" t="n"/>
      <c r="C461" s="102" t="n"/>
      <c r="D461" s="102" t="n"/>
      <c r="E461" s="106">
        <f>F195</f>
        <v/>
      </c>
      <c r="F461" s="103" t="n"/>
      <c r="G461" s="102">
        <f>M195</f>
        <v/>
      </c>
      <c r="H461" s="102" t="n"/>
      <c r="I461" s="102" t="n"/>
      <c r="J461" s="102" t="n"/>
      <c r="K461" s="102" t="n"/>
      <c r="L461" s="102" t="n"/>
      <c r="M461" s="102" t="n"/>
    </row>
    <row r="462">
      <c r="A462" s="106">
        <f>A196</f>
        <v/>
      </c>
      <c r="B462" s="102" t="n"/>
      <c r="C462" s="102" t="n"/>
      <c r="D462" s="102" t="n"/>
      <c r="E462" s="106">
        <f>F196</f>
        <v/>
      </c>
      <c r="F462" s="103" t="n"/>
      <c r="G462" s="102">
        <f>M196</f>
        <v/>
      </c>
      <c r="H462" s="102" t="n"/>
      <c r="I462" s="102" t="n"/>
      <c r="J462" s="102" t="n"/>
      <c r="K462" s="102" t="n"/>
      <c r="L462" s="102" t="n"/>
      <c r="M462" s="102" t="n"/>
    </row>
    <row r="463">
      <c r="A463" s="106">
        <f>A197</f>
        <v/>
      </c>
      <c r="B463" s="102" t="n"/>
      <c r="C463" s="102" t="n"/>
      <c r="D463" s="102" t="n"/>
      <c r="E463" s="106">
        <f>F197</f>
        <v/>
      </c>
      <c r="F463" s="103" t="n"/>
      <c r="G463" s="102">
        <f>M197</f>
        <v/>
      </c>
      <c r="H463" s="102" t="n"/>
      <c r="I463" s="102" t="n"/>
      <c r="J463" s="102" t="n"/>
      <c r="K463" s="102" t="n"/>
      <c r="L463" s="102" t="n"/>
      <c r="M463" s="102" t="n"/>
    </row>
    <row r="464">
      <c r="A464" s="106">
        <f>A198</f>
        <v/>
      </c>
      <c r="B464" s="102" t="n"/>
      <c r="C464" s="102" t="n"/>
      <c r="D464" s="102" t="n"/>
      <c r="E464" s="106">
        <f>F198</f>
        <v/>
      </c>
      <c r="F464" s="103" t="n"/>
      <c r="G464" s="102">
        <f>M198</f>
        <v/>
      </c>
      <c r="H464" s="102" t="n"/>
      <c r="I464" s="102" t="n"/>
      <c r="J464" s="102" t="n"/>
      <c r="K464" s="102" t="n"/>
      <c r="L464" s="102" t="n"/>
      <c r="M464" s="102" t="n"/>
    </row>
    <row r="465">
      <c r="A465" s="106">
        <f>A199</f>
        <v/>
      </c>
      <c r="B465" s="102" t="n"/>
      <c r="C465" s="102" t="n"/>
      <c r="D465" s="102" t="n"/>
      <c r="E465" s="106">
        <f>F199</f>
        <v/>
      </c>
      <c r="F465" s="103" t="n"/>
      <c r="G465" s="102">
        <f>M199</f>
        <v/>
      </c>
      <c r="H465" s="102" t="n"/>
      <c r="I465" s="102" t="n"/>
      <c r="J465" s="102" t="n"/>
      <c r="K465" s="102" t="n"/>
      <c r="L465" s="102" t="n"/>
      <c r="M465" s="102" t="n"/>
    </row>
    <row r="466">
      <c r="A466" s="106">
        <f>A200</f>
        <v/>
      </c>
      <c r="B466" s="102" t="n"/>
      <c r="C466" s="102" t="n"/>
      <c r="D466" s="102" t="n"/>
      <c r="E466" s="106">
        <f>F200</f>
        <v/>
      </c>
      <c r="F466" s="103" t="n"/>
      <c r="G466" s="102">
        <f>M200</f>
        <v/>
      </c>
      <c r="H466" s="102" t="n"/>
      <c r="I466" s="102" t="n"/>
      <c r="J466" s="102" t="n"/>
      <c r="K466" s="102" t="n"/>
      <c r="L466" s="102" t="n"/>
      <c r="M466" s="102" t="n"/>
    </row>
    <row r="467">
      <c r="A467" s="106">
        <f>A201</f>
        <v/>
      </c>
      <c r="B467" s="102" t="n"/>
      <c r="C467" s="102" t="n"/>
      <c r="D467" s="102" t="n"/>
      <c r="E467" s="106">
        <f>F201</f>
        <v/>
      </c>
      <c r="F467" s="103" t="n"/>
      <c r="G467" s="102">
        <f>M201</f>
        <v/>
      </c>
      <c r="H467" s="102" t="n"/>
      <c r="I467" s="102" t="n"/>
      <c r="J467" s="102" t="n"/>
      <c r="K467" s="102" t="n"/>
      <c r="L467" s="102" t="n"/>
      <c r="M467" s="102" t="n"/>
    </row>
    <row r="468">
      <c r="A468" s="106">
        <f>A202</f>
        <v/>
      </c>
      <c r="B468" s="102" t="n"/>
      <c r="C468" s="102" t="n"/>
      <c r="D468" s="102" t="n"/>
      <c r="E468" s="106">
        <f>F202</f>
        <v/>
      </c>
      <c r="F468" s="103" t="n"/>
      <c r="G468" s="102">
        <f>M202</f>
        <v/>
      </c>
      <c r="H468" s="102" t="n"/>
      <c r="I468" s="102" t="n"/>
      <c r="J468" s="102" t="n"/>
      <c r="K468" s="102" t="n"/>
      <c r="L468" s="102" t="n"/>
      <c r="M468" s="102" t="n"/>
    </row>
    <row r="472" ht="24" customHeight="1">
      <c r="A472" s="125" t="inlineStr">
        <is>
          <t>TEMPLATE CONTRACT</t>
        </is>
      </c>
      <c r="B472" s="107" t="n"/>
      <c r="C472" s="107" t="n"/>
      <c r="D472" s="107" t="n"/>
      <c r="E472" s="107" t="n"/>
      <c r="F472" s="107" t="n"/>
      <c r="G472" s="107" t="n"/>
      <c r="H472" s="107" t="n"/>
      <c r="I472" s="107" t="n"/>
      <c r="J472" s="107" t="n"/>
      <c r="K472" s="107" t="n"/>
      <c r="L472" s="107" t="n"/>
      <c r="M472" s="107" t="n"/>
      <c r="N472" s="107" t="n"/>
      <c r="O472" s="107" t="n"/>
      <c r="P472" s="107" t="n"/>
      <c r="Q472" s="107" t="n"/>
      <c r="R472" s="107" t="n"/>
      <c r="S472" s="107" t="n"/>
      <c r="T472" s="107" t="n"/>
    </row>
    <row r="473">
      <c r="A473" s="13" t="inlineStr">
        <is>
          <t>Trust is assigned at |▪︎▪︎| BitGroup level; the visual Trust lane only projects that assignment across constituent coordinates.</t>
        </is>
      </c>
    </row>
    <row r="474">
      <c r="A474" s="13" t="inlineStr">
        <is>
          <t>Bit Type codes come from 🛠️A. Trust codes come from 🛠️B. Links are registered in 🔗A.</t>
        </is>
      </c>
    </row>
    <row r="475">
      <c r="A475" s="13" t="inlineStr">
        <is>
          <t>The visual State lane is test input and is not semantic authority.</t>
        </is>
      </c>
    </row>
    <row r="476">
      <c r="A476" s="13" t="inlineStr">
        <is>
          <t>If a real SK cannot fit this grammar without special-case hacking, PATCH the Builder shell rather than the SK.</t>
        </is>
      </c>
    </row>
    <row r="479">
      <c r="A479" s="125" t="inlineStr">
        <is>
          <t>TIME-128 SEED INSPECTION — PATCH REGISTER</t>
        </is>
      </c>
      <c r="B479" s="107" t="n"/>
      <c r="C479" s="107" t="n"/>
      <c r="D479" s="107" t="n"/>
      <c r="E479" s="107" t="n"/>
      <c r="F479" s="107" t="n"/>
      <c r="G479" s="107" t="n"/>
      <c r="H479" s="107" t="n"/>
      <c r="I479" s="107" t="n"/>
      <c r="J479" s="107" t="n"/>
      <c r="K479" s="107" t="n"/>
      <c r="L479" s="107" t="n"/>
      <c r="M479" s="107" t="n"/>
      <c r="N479" s="107" t="n"/>
      <c r="O479" s="107" t="n"/>
      <c r="P479" s="107" t="n"/>
      <c r="Q479" s="107" t="n"/>
      <c r="R479" s="107" t="n"/>
      <c r="S479" s="107" t="n"/>
      <c r="T479" s="107" t="n"/>
    </row>
    <row r="480" ht="42" customHeight="1">
      <c r="A480" s="149" t="inlineStr">
        <is>
          <t>PASS</t>
        </is>
      </c>
      <c r="B480" s="150" t="inlineStr">
        <is>
          <t>All 128 coordinates, 16 BitGroups, reusable Bit identities, Trust assignments, semantic placements, live state slices, and Reader outputs fit in the shell.</t>
        </is>
      </c>
    </row>
    <row r="481" ht="42" customHeight="1">
      <c r="A481" s="149" t="inlineStr">
        <is>
          <t>PASS</t>
        </is>
      </c>
      <c r="B481" s="150" t="inlineStr">
        <is>
          <t>SCALAR-1 can remain the registered physical machinery while E1/G1/O1 carry presence semantics through Semantic Placement; physical Type and placement meaning remain separate.</t>
        </is>
      </c>
    </row>
    <row r="482" ht="54" customHeight="1">
      <c r="A482" s="151" t="inlineStr">
        <is>
          <t>PATCHED 1</t>
        </is>
      </c>
      <c r="B482" s="150" t="inlineStr">
        <is>
          <t>Placement ID, Registered BitGroup, Semantic Key, and Semantic Role are now separate first-class BitGroup fields. The visual GROUP lane renders Registered BitGroup rather than the placement record identity.</t>
        </is>
      </c>
    </row>
    <row r="483" ht="54" customHeight="1">
      <c r="A483" s="151" t="inlineStr">
        <is>
          <t>PATCHED 2</t>
        </is>
      </c>
      <c r="B483" s="150" t="inlineStr">
        <is>
          <t>Reader testing now separates Raw Validity from Semantic Validity. H1 therefore remains raw-valid as SCALAR-5=25 while Reader semantics correctly mark Hour=25 INVALID; M1 raw decode is valid while semantic meaning remains UNRESOLVED.</t>
        </is>
      </c>
    </row>
    <row r="484" ht="54" customHeight="1">
      <c r="A484" s="151" t="inlineStr">
        <is>
          <t>PATCHED 3</t>
        </is>
      </c>
      <c r="B484" s="150" t="inlineStr">
        <is>
          <t>Governing Condition / Inputs and Applicability are now separate Reader fields. E1/G1/J1/O1 gating is explicit and remains distinct from ₸4 CONDITIONAL Trust.</t>
        </is>
      </c>
    </row>
    <row r="485" ht="54" customHeight="1">
      <c r="A485" s="151" t="inlineStr">
        <is>
          <t>PATCHED 4</t>
        </is>
      </c>
      <c r="B485" s="150" t="inlineStr">
        <is>
          <t>A structured 📖 CODE - READER CODES sheet now carries Reader-local code dictionaries. TIME-J1 and TIME-M1 are seeded from the live Reader registry; missing codes remain unresolved rather than guessed.</t>
        </is>
      </c>
    </row>
    <row r="486" ht="54" customHeight="1">
      <c r="A486" s="151" t="inlineStr">
        <is>
          <t>PATCHED 5</t>
        </is>
      </c>
      <c r="B486" s="150" t="inlineStr">
        <is>
          <t>Serialization Orientation is now a first-class BitGroup placement field. TIME records MSB-FIRST for scalar machinery, MSB-FIRST · SIGN AT START for TWOS, and positional left-to-right local member order for MASK.</t>
        </is>
      </c>
    </row>
  </sheetData>
  <mergeCells count="35">
    <mergeCell ref="A475:T475"/>
    <mergeCell ref="A34:T34"/>
    <mergeCell ref="A48:T48"/>
    <mergeCell ref="B482:R482"/>
    <mergeCell ref="A73:T73"/>
    <mergeCell ref="B483:R483"/>
    <mergeCell ref="K9:R9"/>
    <mergeCell ref="A11:T11"/>
    <mergeCell ref="A1:T1"/>
    <mergeCell ref="A476:T476"/>
    <mergeCell ref="A339:T339"/>
    <mergeCell ref="A70:T70"/>
    <mergeCell ref="A473:T473"/>
    <mergeCell ref="B484:R484"/>
    <mergeCell ref="A472:T472"/>
    <mergeCell ref="A41:T41"/>
    <mergeCell ref="B480:R480"/>
    <mergeCell ref="A27:T27"/>
    <mergeCell ref="A474:T474"/>
    <mergeCell ref="A55:T55"/>
    <mergeCell ref="K8:R8"/>
    <mergeCell ref="A2:T2"/>
    <mergeCell ref="A71:T71"/>
    <mergeCell ref="B481:R481"/>
    <mergeCell ref="A5:T5"/>
    <mergeCell ref="A479:T479"/>
    <mergeCell ref="B485:R485"/>
    <mergeCell ref="A206:T206"/>
    <mergeCell ref="K7:R7"/>
    <mergeCell ref="A62:T62"/>
    <mergeCell ref="B486:R486"/>
    <mergeCell ref="A20:T20"/>
    <mergeCell ref="K10:R10"/>
    <mergeCell ref="K6:R6"/>
    <mergeCell ref="A13:T13"/>
  </mergeCells>
  <conditionalFormatting sqref="B15:Q15">
    <cfRule type="cellIs" priority="1" operator="equal" dxfId="0">
      <formula>"₸1"</formula>
    </cfRule>
    <cfRule type="cellIs" priority="2" operator="equal" dxfId="1">
      <formula>"₸2"</formula>
    </cfRule>
    <cfRule type="cellIs" priority="3" operator="equal" dxfId="2">
      <formula>"₸3"</formula>
    </cfRule>
    <cfRule type="cellIs" priority="4" operator="equal" dxfId="3">
      <formula>"₸4"</formula>
    </cfRule>
    <cfRule type="cellIs" priority="5" operator="equal" dxfId="4">
      <formula>"₸5"</formula>
    </cfRule>
  </conditionalFormatting>
  <conditionalFormatting sqref="B16:Q16">
    <cfRule type="cellIs" priority="6" operator="equal" dxfId="5">
      <formula>"1"</formula>
    </cfRule>
    <cfRule type="cellIs" priority="7" operator="equal" dxfId="6">
      <formula>"2A"</formula>
    </cfRule>
    <cfRule type="cellIs" priority="8" operator="equal" dxfId="7">
      <formula>"2B"</formula>
    </cfRule>
    <cfRule type="cellIs" priority="9" operator="equal" dxfId="8">
      <formula>"3"</formula>
    </cfRule>
    <cfRule type="cellIs" priority="10" operator="equal" dxfId="9">
      <formula>"4"</formula>
    </cfRule>
    <cfRule type="cellIs" priority="11" operator="equal" dxfId="10">
      <formula>"5"</formula>
    </cfRule>
    <cfRule type="cellIs" priority="12" operator="equal" dxfId="11">
      <formula>"6"</formula>
    </cfRule>
    <cfRule type="cellIs" priority="13" operator="equal" dxfId="12">
      <formula>"7"</formula>
    </cfRule>
    <cfRule type="cellIs" priority="14" operator="equal" dxfId="13">
      <formula>"8"</formula>
    </cfRule>
    <cfRule type="cellIs" priority="15" operator="equal" dxfId="14">
      <formula>"9"</formula>
    </cfRule>
    <cfRule type="cellIs" priority="16" operator="equal" dxfId="15">
      <formula>"10"</formula>
    </cfRule>
    <cfRule type="cellIs" priority="17" operator="equal" dxfId="16">
      <formula>"11"</formula>
    </cfRule>
  </conditionalFormatting>
  <conditionalFormatting sqref="B22:Q22">
    <cfRule type="cellIs" priority="18" operator="equal" dxfId="0">
      <formula>"₸1"</formula>
    </cfRule>
    <cfRule type="cellIs" priority="19" operator="equal" dxfId="1">
      <formula>"₸2"</formula>
    </cfRule>
    <cfRule type="cellIs" priority="20" operator="equal" dxfId="2">
      <formula>"₸3"</formula>
    </cfRule>
    <cfRule type="cellIs" priority="21" operator="equal" dxfId="3">
      <formula>"₸4"</formula>
    </cfRule>
    <cfRule type="cellIs" priority="22" operator="equal" dxfId="4">
      <formula>"₸5"</formula>
    </cfRule>
  </conditionalFormatting>
  <conditionalFormatting sqref="B23:Q23">
    <cfRule type="cellIs" priority="23" operator="equal" dxfId="5">
      <formula>"1"</formula>
    </cfRule>
    <cfRule type="cellIs" priority="24" operator="equal" dxfId="6">
      <formula>"2A"</formula>
    </cfRule>
    <cfRule type="cellIs" priority="25" operator="equal" dxfId="7">
      <formula>"2B"</formula>
    </cfRule>
    <cfRule type="cellIs" priority="26" operator="equal" dxfId="8">
      <formula>"3"</formula>
    </cfRule>
    <cfRule type="cellIs" priority="27" operator="equal" dxfId="9">
      <formula>"4"</formula>
    </cfRule>
    <cfRule type="cellIs" priority="28" operator="equal" dxfId="10">
      <formula>"5"</formula>
    </cfRule>
    <cfRule type="cellIs" priority="29" operator="equal" dxfId="11">
      <formula>"6"</formula>
    </cfRule>
    <cfRule type="cellIs" priority="30" operator="equal" dxfId="12">
      <formula>"7"</formula>
    </cfRule>
    <cfRule type="cellIs" priority="31" operator="equal" dxfId="13">
      <formula>"8"</formula>
    </cfRule>
    <cfRule type="cellIs" priority="32" operator="equal" dxfId="14">
      <formula>"9"</formula>
    </cfRule>
    <cfRule type="cellIs" priority="33" operator="equal" dxfId="15">
      <formula>"10"</formula>
    </cfRule>
    <cfRule type="cellIs" priority="34" operator="equal" dxfId="16">
      <formula>"11"</formula>
    </cfRule>
  </conditionalFormatting>
  <conditionalFormatting sqref="B29:Q29">
    <cfRule type="cellIs" priority="35" operator="equal" dxfId="0">
      <formula>"₸1"</formula>
    </cfRule>
    <cfRule type="cellIs" priority="36" operator="equal" dxfId="1">
      <formula>"₸2"</formula>
    </cfRule>
    <cfRule type="cellIs" priority="37" operator="equal" dxfId="2">
      <formula>"₸3"</formula>
    </cfRule>
    <cfRule type="cellIs" priority="38" operator="equal" dxfId="3">
      <formula>"₸4"</formula>
    </cfRule>
    <cfRule type="cellIs" priority="39" operator="equal" dxfId="4">
      <formula>"₸5"</formula>
    </cfRule>
  </conditionalFormatting>
  <conditionalFormatting sqref="B30:Q30">
    <cfRule type="cellIs" priority="40" operator="equal" dxfId="5">
      <formula>"1"</formula>
    </cfRule>
    <cfRule type="cellIs" priority="41" operator="equal" dxfId="6">
      <formula>"2A"</formula>
    </cfRule>
    <cfRule type="cellIs" priority="42" operator="equal" dxfId="7">
      <formula>"2B"</formula>
    </cfRule>
    <cfRule type="cellIs" priority="43" operator="equal" dxfId="8">
      <formula>"3"</formula>
    </cfRule>
    <cfRule type="cellIs" priority="44" operator="equal" dxfId="9">
      <formula>"4"</formula>
    </cfRule>
    <cfRule type="cellIs" priority="45" operator="equal" dxfId="10">
      <formula>"5"</formula>
    </cfRule>
    <cfRule type="cellIs" priority="46" operator="equal" dxfId="11">
      <formula>"6"</formula>
    </cfRule>
    <cfRule type="cellIs" priority="47" operator="equal" dxfId="12">
      <formula>"7"</formula>
    </cfRule>
    <cfRule type="cellIs" priority="48" operator="equal" dxfId="13">
      <formula>"8"</formula>
    </cfRule>
    <cfRule type="cellIs" priority="49" operator="equal" dxfId="14">
      <formula>"9"</formula>
    </cfRule>
    <cfRule type="cellIs" priority="50" operator="equal" dxfId="15">
      <formula>"10"</formula>
    </cfRule>
    <cfRule type="cellIs" priority="51" operator="equal" dxfId="16">
      <formula>"11"</formula>
    </cfRule>
  </conditionalFormatting>
  <conditionalFormatting sqref="B36:Q36">
    <cfRule type="cellIs" priority="52" operator="equal" dxfId="0">
      <formula>"₸1"</formula>
    </cfRule>
    <cfRule type="cellIs" priority="53" operator="equal" dxfId="1">
      <formula>"₸2"</formula>
    </cfRule>
    <cfRule type="cellIs" priority="54" operator="equal" dxfId="2">
      <formula>"₸3"</formula>
    </cfRule>
    <cfRule type="cellIs" priority="55" operator="equal" dxfId="3">
      <formula>"₸4"</formula>
    </cfRule>
    <cfRule type="cellIs" priority="56" operator="equal" dxfId="4">
      <formula>"₸5"</formula>
    </cfRule>
  </conditionalFormatting>
  <conditionalFormatting sqref="B37:Q37">
    <cfRule type="cellIs" priority="57" operator="equal" dxfId="5">
      <formula>"1"</formula>
    </cfRule>
    <cfRule type="cellIs" priority="58" operator="equal" dxfId="6">
      <formula>"2A"</formula>
    </cfRule>
    <cfRule type="cellIs" priority="59" operator="equal" dxfId="7">
      <formula>"2B"</formula>
    </cfRule>
    <cfRule type="cellIs" priority="60" operator="equal" dxfId="8">
      <formula>"3"</formula>
    </cfRule>
    <cfRule type="cellIs" priority="61" operator="equal" dxfId="9">
      <formula>"4"</formula>
    </cfRule>
    <cfRule type="cellIs" priority="62" operator="equal" dxfId="10">
      <formula>"5"</formula>
    </cfRule>
    <cfRule type="cellIs" priority="63" operator="equal" dxfId="11">
      <formula>"6"</formula>
    </cfRule>
    <cfRule type="cellIs" priority="64" operator="equal" dxfId="12">
      <formula>"7"</formula>
    </cfRule>
    <cfRule type="cellIs" priority="65" operator="equal" dxfId="13">
      <formula>"8"</formula>
    </cfRule>
    <cfRule type="cellIs" priority="66" operator="equal" dxfId="14">
      <formula>"9"</formula>
    </cfRule>
    <cfRule type="cellIs" priority="67" operator="equal" dxfId="15">
      <formula>"10"</formula>
    </cfRule>
    <cfRule type="cellIs" priority="68" operator="equal" dxfId="16">
      <formula>"11"</formula>
    </cfRule>
  </conditionalFormatting>
  <conditionalFormatting sqref="B43:Q43">
    <cfRule type="cellIs" priority="69" operator="equal" dxfId="0">
      <formula>"₸1"</formula>
    </cfRule>
    <cfRule type="cellIs" priority="70" operator="equal" dxfId="1">
      <formula>"₸2"</formula>
    </cfRule>
    <cfRule type="cellIs" priority="71" operator="equal" dxfId="2">
      <formula>"₸3"</formula>
    </cfRule>
    <cfRule type="cellIs" priority="72" operator="equal" dxfId="3">
      <formula>"₸4"</formula>
    </cfRule>
    <cfRule type="cellIs" priority="73" operator="equal" dxfId="4">
      <formula>"₸5"</formula>
    </cfRule>
  </conditionalFormatting>
  <conditionalFormatting sqref="B44:Q44">
    <cfRule type="cellIs" priority="74" operator="equal" dxfId="5">
      <formula>"1"</formula>
    </cfRule>
    <cfRule type="cellIs" priority="75" operator="equal" dxfId="6">
      <formula>"2A"</formula>
    </cfRule>
    <cfRule type="cellIs" priority="76" operator="equal" dxfId="7">
      <formula>"2B"</formula>
    </cfRule>
    <cfRule type="cellIs" priority="77" operator="equal" dxfId="8">
      <formula>"3"</formula>
    </cfRule>
    <cfRule type="cellIs" priority="78" operator="equal" dxfId="9">
      <formula>"4"</formula>
    </cfRule>
    <cfRule type="cellIs" priority="79" operator="equal" dxfId="10">
      <formula>"5"</formula>
    </cfRule>
    <cfRule type="cellIs" priority="80" operator="equal" dxfId="11">
      <formula>"6"</formula>
    </cfRule>
    <cfRule type="cellIs" priority="81" operator="equal" dxfId="12">
      <formula>"7"</formula>
    </cfRule>
    <cfRule type="cellIs" priority="82" operator="equal" dxfId="13">
      <formula>"8"</formula>
    </cfRule>
    <cfRule type="cellIs" priority="83" operator="equal" dxfId="14">
      <formula>"9"</formula>
    </cfRule>
    <cfRule type="cellIs" priority="84" operator="equal" dxfId="15">
      <formula>"10"</formula>
    </cfRule>
    <cfRule type="cellIs" priority="85" operator="equal" dxfId="16">
      <formula>"11"</formula>
    </cfRule>
  </conditionalFormatting>
  <conditionalFormatting sqref="B50:Q50">
    <cfRule type="cellIs" priority="86" operator="equal" dxfId="0">
      <formula>"₸1"</formula>
    </cfRule>
    <cfRule type="cellIs" priority="87" operator="equal" dxfId="1">
      <formula>"₸2"</formula>
    </cfRule>
    <cfRule type="cellIs" priority="88" operator="equal" dxfId="2">
      <formula>"₸3"</formula>
    </cfRule>
    <cfRule type="cellIs" priority="89" operator="equal" dxfId="3">
      <formula>"₸4"</formula>
    </cfRule>
    <cfRule type="cellIs" priority="90" operator="equal" dxfId="4">
      <formula>"₸5"</formula>
    </cfRule>
  </conditionalFormatting>
  <conditionalFormatting sqref="B51:Q51">
    <cfRule type="cellIs" priority="91" operator="equal" dxfId="5">
      <formula>"1"</formula>
    </cfRule>
    <cfRule type="cellIs" priority="92" operator="equal" dxfId="6">
      <formula>"2A"</formula>
    </cfRule>
    <cfRule type="cellIs" priority="93" operator="equal" dxfId="7">
      <formula>"2B"</formula>
    </cfRule>
    <cfRule type="cellIs" priority="94" operator="equal" dxfId="8">
      <formula>"3"</formula>
    </cfRule>
    <cfRule type="cellIs" priority="95" operator="equal" dxfId="9">
      <formula>"4"</formula>
    </cfRule>
    <cfRule type="cellIs" priority="96" operator="equal" dxfId="10">
      <formula>"5"</formula>
    </cfRule>
    <cfRule type="cellIs" priority="97" operator="equal" dxfId="11">
      <formula>"6"</formula>
    </cfRule>
    <cfRule type="cellIs" priority="98" operator="equal" dxfId="12">
      <formula>"7"</formula>
    </cfRule>
    <cfRule type="cellIs" priority="99" operator="equal" dxfId="13">
      <formula>"8"</formula>
    </cfRule>
    <cfRule type="cellIs" priority="100" operator="equal" dxfId="14">
      <formula>"9"</formula>
    </cfRule>
    <cfRule type="cellIs" priority="101" operator="equal" dxfId="15">
      <formula>"10"</formula>
    </cfRule>
    <cfRule type="cellIs" priority="102" operator="equal" dxfId="16">
      <formula>"11"</formula>
    </cfRule>
  </conditionalFormatting>
  <conditionalFormatting sqref="B57:Q57">
    <cfRule type="cellIs" priority="103" operator="equal" dxfId="0">
      <formula>"₸1"</formula>
    </cfRule>
    <cfRule type="cellIs" priority="104" operator="equal" dxfId="1">
      <formula>"₸2"</formula>
    </cfRule>
    <cfRule type="cellIs" priority="105" operator="equal" dxfId="2">
      <formula>"₸3"</formula>
    </cfRule>
    <cfRule type="cellIs" priority="106" operator="equal" dxfId="3">
      <formula>"₸4"</formula>
    </cfRule>
    <cfRule type="cellIs" priority="107" operator="equal" dxfId="4">
      <formula>"₸5"</formula>
    </cfRule>
  </conditionalFormatting>
  <conditionalFormatting sqref="B58:Q58">
    <cfRule type="cellIs" priority="108" operator="equal" dxfId="5">
      <formula>"1"</formula>
    </cfRule>
    <cfRule type="cellIs" priority="109" operator="equal" dxfId="6">
      <formula>"2A"</formula>
    </cfRule>
    <cfRule type="cellIs" priority="110" operator="equal" dxfId="7">
      <formula>"2B"</formula>
    </cfRule>
    <cfRule type="cellIs" priority="111" operator="equal" dxfId="8">
      <formula>"3"</formula>
    </cfRule>
    <cfRule type="cellIs" priority="112" operator="equal" dxfId="9">
      <formula>"4"</formula>
    </cfRule>
    <cfRule type="cellIs" priority="113" operator="equal" dxfId="10">
      <formula>"5"</formula>
    </cfRule>
    <cfRule type="cellIs" priority="114" operator="equal" dxfId="11">
      <formula>"6"</formula>
    </cfRule>
    <cfRule type="cellIs" priority="115" operator="equal" dxfId="12">
      <formula>"7"</formula>
    </cfRule>
    <cfRule type="cellIs" priority="116" operator="equal" dxfId="13">
      <formula>"8"</formula>
    </cfRule>
    <cfRule type="cellIs" priority="117" operator="equal" dxfId="14">
      <formula>"9"</formula>
    </cfRule>
    <cfRule type="cellIs" priority="118" operator="equal" dxfId="15">
      <formula>"10"</formula>
    </cfRule>
    <cfRule type="cellIs" priority="119" operator="equal" dxfId="16">
      <formula>"11"</formula>
    </cfRule>
  </conditionalFormatting>
  <conditionalFormatting sqref="B64:Q64">
    <cfRule type="cellIs" priority="120" operator="equal" dxfId="0">
      <formula>"₸1"</formula>
    </cfRule>
    <cfRule type="cellIs" priority="121" operator="equal" dxfId="1">
      <formula>"₸2"</formula>
    </cfRule>
    <cfRule type="cellIs" priority="122" operator="equal" dxfId="2">
      <formula>"₸3"</formula>
    </cfRule>
    <cfRule type="cellIs" priority="123" operator="equal" dxfId="3">
      <formula>"₸4"</formula>
    </cfRule>
    <cfRule type="cellIs" priority="124" operator="equal" dxfId="4">
      <formula>"₸5"</formula>
    </cfRule>
  </conditionalFormatting>
  <conditionalFormatting sqref="B65:Q65">
    <cfRule type="cellIs" priority="125" operator="equal" dxfId="5">
      <formula>"1"</formula>
    </cfRule>
    <cfRule type="cellIs" priority="126" operator="equal" dxfId="6">
      <formula>"2A"</formula>
    </cfRule>
    <cfRule type="cellIs" priority="127" operator="equal" dxfId="7">
      <formula>"2B"</formula>
    </cfRule>
    <cfRule type="cellIs" priority="128" operator="equal" dxfId="8">
      <formula>"3"</formula>
    </cfRule>
    <cfRule type="cellIs" priority="129" operator="equal" dxfId="9">
      <formula>"4"</formula>
    </cfRule>
    <cfRule type="cellIs" priority="130" operator="equal" dxfId="10">
      <formula>"5"</formula>
    </cfRule>
    <cfRule type="cellIs" priority="131" operator="equal" dxfId="11">
      <formula>"6"</formula>
    </cfRule>
    <cfRule type="cellIs" priority="132" operator="equal" dxfId="12">
      <formula>"7"</formula>
    </cfRule>
    <cfRule type="cellIs" priority="133" operator="equal" dxfId="13">
      <formula>"8"</formula>
    </cfRule>
    <cfRule type="cellIs" priority="134" operator="equal" dxfId="14">
      <formula>"9"</formula>
    </cfRule>
    <cfRule type="cellIs" priority="135" operator="equal" dxfId="15">
      <formula>"10"</formula>
    </cfRule>
    <cfRule type="cellIs" priority="136" operator="equal" dxfId="16">
      <formula>"11"</formula>
    </cfRule>
  </conditionalFormatting>
  <dataValidations count="12">
    <dataValidation sqref="D7" showDropDown="0" showInputMessage="0" showErrorMessage="0" allowBlank="1" type="list">
      <formula1>"Descriptive,Model,Operational"</formula1>
    </dataValidation>
    <dataValidation sqref="F75:F202" showDropDown="0" showInputMessage="0" showErrorMessage="0" allowBlank="1" type="list">
      <formula1>=TRUST_CODES</formula1>
    </dataValidation>
    <dataValidation sqref="D208:D335" showDropDown="0" showInputMessage="0" showErrorMessage="0" allowBlank="1" type="list">
      <formula1>=BIT_TYPE_CODES</formula1>
    </dataValidation>
    <dataValidation sqref="I208:I335" showDropDown="0" showInputMessage="0" showErrorMessage="0" allowBlank="1" type="list">
      <formula1>"MATCH,REUSE,CREATE,RESERVED"</formula1>
    </dataValidation>
    <dataValidation sqref="B18:Q18" showDropDown="0" showInputMessage="0" showErrorMessage="0" allowBlank="1" type="list">
      <formula1>"0,1"</formula1>
    </dataValidation>
    <dataValidation sqref="B25:Q25" showDropDown="0" showInputMessage="0" showErrorMessage="0" allowBlank="1" type="list">
      <formula1>"0,1"</formula1>
    </dataValidation>
    <dataValidation sqref="B32:Q32" showDropDown="0" showInputMessage="0" showErrorMessage="0" allowBlank="1" type="list">
      <formula1>"0,1"</formula1>
    </dataValidation>
    <dataValidation sqref="B39:Q39" showDropDown="0" showInputMessage="0" showErrorMessage="0" allowBlank="1" type="list">
      <formula1>"0,1"</formula1>
    </dataValidation>
    <dataValidation sqref="B46:Q46" showDropDown="0" showInputMessage="0" showErrorMessage="0" allowBlank="1" type="list">
      <formula1>"0,1"</formula1>
    </dataValidation>
    <dataValidation sqref="B53:Q53" showDropDown="0" showInputMessage="0" showErrorMessage="0" allowBlank="1" type="list">
      <formula1>"0,1"</formula1>
    </dataValidation>
    <dataValidation sqref="B60:Q60" showDropDown="0" showInputMessage="0" showErrorMessage="0" allowBlank="1" type="list">
      <formula1>"0,1"</formula1>
    </dataValidation>
    <dataValidation sqref="B67:Q67" showDropDown="0" showInputMessage="0" showErrorMessage="0" allowBlank="1" type="list">
      <formula1>"0,1"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K10" r:id="rId2"/>
  </hyperlinks>
  <pageMargins left="0.75" right="0.75" top="1" bottom="1" header="0.5" footer="0.5"/>
  <pageSetup orientation="landscape" fitToWidth="1"/>
  <tableParts count="4"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2026-09-11T16:32:13Z</dcterms:created>
  <dcterms:modified xmlns:dcterms="http://purl.org/dc/terms/" xmlns:xsi="http://www.w3.org/2001/XMLSchema-instance" xsi:type="dcterms:W3CDTF">2026-09-11T17:20:26Z</dcterms:modified>
</cp:coreProperties>
</file>